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I:\Projects\BC4414_MASCOT\Non_spatial_data\design\file_templates\"/>
    </mc:Choice>
  </mc:AlternateContent>
  <xr:revisionPtr revIDLastSave="0" documentId="13_ncr:1_{5CF6FFA1-FA4C-4DBC-B389-98EBBD66A028}" xr6:coauthVersionLast="47" xr6:coauthVersionMax="47" xr10:uidLastSave="{00000000-0000-0000-0000-000000000000}"/>
  <workbookProtection workbookAlgorithmName="SHA-512" workbookHashValue="Mj8NQlScO8N/38KsOeGzcD+QcJ8LVzkHKS8vvkbExogdSPbWqH+FtclkD0299hT9Dmym7TgEVP/ZXAAC5Pe3wQ==" workbookSaltValue="d2JdU2g89PQ533RCF5h93w==" workbookSpinCount="100000" lockStructure="1"/>
  <bookViews>
    <workbookView xWindow="-110" yWindow="-110" windowWidth="19420" windowHeight="10420" activeTab="1" xr2:uid="{00000000-000D-0000-FFFF-FFFF00000000}"/>
  </bookViews>
  <sheets>
    <sheet name="Read Me" sheetId="12" r:id="rId1"/>
    <sheet name="Data" sheetId="7" r:id="rId2"/>
    <sheet name="Data LUT Values" sheetId="8" r:id="rId3"/>
    <sheet name="Sample Data" sheetId="10" r:id="rId4"/>
    <sheet name="Data Dictionary" sheetId="11" r:id="rId5"/>
  </sheets>
  <definedNames>
    <definedName name="_xlnm._FilterDatabase" localSheetId="1" hidden="1">Data!$A$2:$AO$2</definedName>
    <definedName name="_xlnm._FilterDatabase" localSheetId="4" hidden="1">'Data Dictionary'!$A$1:$E$1</definedName>
    <definedName name="_xlnm._FilterDatabase" localSheetId="2" hidden="1">'Data LUT Values'!$A$1:$C$535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7" l="1"/>
  <c r="J129" i="7"/>
  <c r="J130" i="7"/>
  <c r="J131" i="7"/>
  <c r="J132" i="7"/>
  <c r="J133" i="7"/>
  <c r="J134" i="7"/>
  <c r="J135" i="7"/>
  <c r="J136" i="7"/>
  <c r="J137" i="7"/>
  <c r="J138" i="7"/>
  <c r="J139" i="7"/>
  <c r="J140" i="7"/>
  <c r="J141" i="7"/>
  <c r="J142" i="7"/>
  <c r="J143" i="7"/>
  <c r="J144" i="7"/>
  <c r="J145" i="7"/>
  <c r="J146" i="7"/>
  <c r="J147" i="7"/>
  <c r="J148" i="7"/>
  <c r="J149" i="7"/>
  <c r="J150" i="7"/>
  <c r="J151" i="7"/>
  <c r="J152" i="7"/>
  <c r="J153" i="7"/>
  <c r="J154" i="7"/>
  <c r="J155" i="7"/>
  <c r="J156" i="7"/>
  <c r="J157" i="7"/>
  <c r="J158" i="7"/>
  <c r="J159" i="7"/>
  <c r="J160" i="7"/>
  <c r="J161" i="7"/>
  <c r="J162" i="7"/>
  <c r="J163" i="7"/>
  <c r="J164" i="7"/>
  <c r="J165" i="7"/>
  <c r="J166" i="7"/>
  <c r="J167" i="7"/>
  <c r="J168" i="7"/>
  <c r="J169" i="7"/>
  <c r="J170" i="7"/>
  <c r="J171" i="7"/>
  <c r="J172" i="7"/>
  <c r="J173" i="7"/>
  <c r="J174" i="7"/>
  <c r="J175" i="7"/>
  <c r="J176" i="7"/>
  <c r="J177" i="7"/>
  <c r="J178" i="7"/>
  <c r="J179" i="7"/>
  <c r="J180" i="7"/>
  <c r="J181" i="7"/>
  <c r="J182" i="7"/>
  <c r="J183" i="7"/>
  <c r="J184" i="7"/>
  <c r="J185" i="7"/>
  <c r="J186" i="7"/>
  <c r="J187" i="7"/>
  <c r="J188" i="7"/>
  <c r="J189" i="7"/>
  <c r="J190" i="7"/>
  <c r="J191" i="7"/>
  <c r="J192" i="7"/>
  <c r="J193" i="7"/>
  <c r="J194" i="7"/>
  <c r="J195" i="7"/>
  <c r="J196" i="7"/>
  <c r="J197" i="7"/>
  <c r="J198" i="7"/>
  <c r="J199" i="7"/>
  <c r="J200" i="7"/>
  <c r="J201" i="7"/>
  <c r="J202" i="7"/>
  <c r="J203" i="7"/>
  <c r="J204" i="7"/>
  <c r="J205" i="7"/>
  <c r="J206" i="7"/>
  <c r="J207" i="7"/>
  <c r="J208" i="7"/>
  <c r="J209" i="7"/>
  <c r="J210" i="7"/>
  <c r="J211" i="7"/>
  <c r="J212" i="7"/>
  <c r="J213" i="7"/>
  <c r="J214" i="7"/>
  <c r="J215" i="7"/>
  <c r="J216" i="7"/>
  <c r="J217" i="7"/>
  <c r="J218" i="7"/>
  <c r="J219" i="7"/>
  <c r="J220" i="7"/>
  <c r="J221" i="7"/>
  <c r="J222" i="7"/>
  <c r="J223" i="7"/>
  <c r="J224" i="7"/>
  <c r="J225" i="7"/>
  <c r="J226" i="7"/>
  <c r="J227" i="7"/>
  <c r="J228" i="7"/>
  <c r="J229" i="7"/>
  <c r="J230" i="7"/>
  <c r="J231" i="7"/>
  <c r="J232" i="7"/>
  <c r="J233" i="7"/>
  <c r="J234" i="7"/>
  <c r="J235" i="7"/>
  <c r="J236" i="7"/>
  <c r="J237" i="7"/>
  <c r="J238" i="7"/>
  <c r="J239" i="7"/>
  <c r="J240" i="7"/>
  <c r="J241" i="7"/>
  <c r="J242" i="7"/>
  <c r="J243" i="7"/>
  <c r="J244" i="7"/>
  <c r="J245" i="7"/>
  <c r="J246" i="7"/>
  <c r="J247" i="7"/>
  <c r="J248" i="7"/>
  <c r="J249" i="7"/>
  <c r="J250" i="7"/>
  <c r="J251" i="7"/>
  <c r="J252" i="7"/>
  <c r="J253" i="7"/>
  <c r="J254" i="7"/>
  <c r="J255" i="7"/>
  <c r="J256" i="7"/>
  <c r="J257" i="7"/>
  <c r="J258" i="7"/>
  <c r="J259" i="7"/>
  <c r="J260" i="7"/>
  <c r="J261" i="7"/>
  <c r="J262" i="7"/>
  <c r="J263" i="7"/>
  <c r="J264" i="7"/>
  <c r="J265" i="7"/>
  <c r="J266" i="7"/>
  <c r="J267" i="7"/>
  <c r="J268" i="7"/>
  <c r="J269" i="7"/>
  <c r="J270" i="7"/>
  <c r="J271" i="7"/>
  <c r="J272" i="7"/>
  <c r="J273" i="7"/>
  <c r="J274" i="7"/>
  <c r="J275" i="7"/>
  <c r="J276" i="7"/>
  <c r="J277" i="7"/>
  <c r="J278" i="7"/>
  <c r="J279" i="7"/>
  <c r="J280" i="7"/>
  <c r="J281" i="7"/>
  <c r="J282" i="7"/>
  <c r="J283" i="7"/>
  <c r="J284" i="7"/>
  <c r="J285" i="7"/>
  <c r="J286" i="7"/>
  <c r="J287" i="7"/>
  <c r="J288" i="7"/>
  <c r="J289" i="7"/>
  <c r="J290" i="7"/>
  <c r="J291" i="7"/>
  <c r="J292" i="7"/>
  <c r="J293" i="7"/>
  <c r="J294" i="7"/>
  <c r="J295" i="7"/>
  <c r="J296" i="7"/>
  <c r="J297" i="7"/>
  <c r="J298" i="7"/>
  <c r="J299" i="7"/>
  <c r="J300" i="7"/>
  <c r="J301" i="7"/>
  <c r="J302" i="7"/>
  <c r="J303" i="7"/>
  <c r="J304" i="7"/>
  <c r="J305" i="7"/>
  <c r="J306" i="7"/>
  <c r="J307" i="7"/>
  <c r="J308" i="7"/>
  <c r="J309" i="7"/>
  <c r="J310" i="7"/>
  <c r="J311" i="7"/>
  <c r="J312" i="7"/>
  <c r="J313" i="7"/>
  <c r="J314" i="7"/>
  <c r="J315" i="7"/>
  <c r="J316" i="7"/>
  <c r="J317" i="7"/>
  <c r="J318" i="7"/>
  <c r="J319" i="7"/>
  <c r="J320" i="7"/>
  <c r="J321" i="7"/>
  <c r="J322" i="7"/>
  <c r="J323" i="7"/>
  <c r="J324" i="7"/>
  <c r="J325" i="7"/>
  <c r="J326" i="7"/>
  <c r="J327" i="7"/>
  <c r="J328" i="7"/>
  <c r="J329" i="7"/>
  <c r="J330" i="7"/>
  <c r="J331" i="7"/>
  <c r="J332" i="7"/>
  <c r="J333" i="7"/>
  <c r="J334" i="7"/>
  <c r="J335" i="7"/>
  <c r="J336" i="7"/>
  <c r="J337" i="7"/>
  <c r="J338" i="7"/>
  <c r="J339" i="7"/>
  <c r="J340" i="7"/>
  <c r="J341" i="7"/>
  <c r="J342" i="7"/>
  <c r="J343" i="7"/>
  <c r="J344" i="7"/>
  <c r="J345" i="7"/>
  <c r="J346" i="7"/>
  <c r="J347" i="7"/>
  <c r="J348" i="7"/>
  <c r="J349" i="7"/>
  <c r="J350" i="7"/>
  <c r="J351" i="7"/>
  <c r="J352" i="7"/>
  <c r="J353" i="7"/>
  <c r="J354" i="7"/>
  <c r="J355" i="7"/>
  <c r="J356" i="7"/>
  <c r="J357" i="7"/>
  <c r="J358" i="7"/>
  <c r="J359" i="7"/>
  <c r="J360" i="7"/>
  <c r="J361" i="7"/>
  <c r="J362" i="7"/>
  <c r="J363" i="7"/>
  <c r="J364" i="7"/>
  <c r="J365" i="7"/>
  <c r="J366" i="7"/>
  <c r="J367" i="7"/>
  <c r="J368" i="7"/>
  <c r="J369" i="7"/>
  <c r="J370" i="7"/>
  <c r="J371" i="7"/>
  <c r="J372" i="7"/>
  <c r="J373" i="7"/>
  <c r="J374" i="7"/>
  <c r="J375" i="7"/>
  <c r="J376" i="7"/>
  <c r="J377" i="7"/>
  <c r="J378" i="7"/>
  <c r="J379" i="7"/>
  <c r="J380" i="7"/>
  <c r="J381" i="7"/>
  <c r="J382" i="7"/>
  <c r="J383" i="7"/>
  <c r="J384" i="7"/>
  <c r="J385" i="7"/>
  <c r="J386" i="7"/>
  <c r="J387" i="7"/>
  <c r="J388" i="7"/>
  <c r="J389" i="7"/>
  <c r="J390" i="7"/>
  <c r="J391" i="7"/>
  <c r="J392" i="7"/>
  <c r="J393" i="7"/>
  <c r="J394" i="7"/>
  <c r="J395" i="7"/>
  <c r="J396" i="7"/>
  <c r="J397" i="7"/>
  <c r="J398" i="7"/>
  <c r="J399" i="7"/>
  <c r="J400" i="7"/>
  <c r="J401" i="7"/>
  <c r="J402" i="7"/>
  <c r="J403" i="7"/>
  <c r="J404" i="7"/>
  <c r="J405" i="7"/>
  <c r="J406" i="7"/>
  <c r="J407" i="7"/>
  <c r="J408" i="7"/>
  <c r="J409" i="7"/>
  <c r="J410" i="7"/>
  <c r="J411" i="7"/>
  <c r="J412" i="7"/>
  <c r="J413" i="7"/>
  <c r="J414" i="7"/>
  <c r="J415" i="7"/>
  <c r="J416" i="7"/>
  <c r="J417" i="7"/>
  <c r="J418" i="7"/>
  <c r="J419" i="7"/>
  <c r="J420" i="7"/>
  <c r="J421" i="7"/>
  <c r="J422" i="7"/>
  <c r="J423" i="7"/>
  <c r="J424" i="7"/>
  <c r="J425" i="7"/>
  <c r="J426" i="7"/>
  <c r="J427" i="7"/>
  <c r="J428" i="7"/>
  <c r="J429" i="7"/>
  <c r="J430" i="7"/>
  <c r="J431" i="7"/>
  <c r="J432" i="7"/>
  <c r="J433" i="7"/>
  <c r="J434" i="7"/>
  <c r="J435" i="7"/>
  <c r="J436" i="7"/>
  <c r="J437" i="7"/>
  <c r="J438" i="7"/>
  <c r="J439" i="7"/>
  <c r="J440" i="7"/>
  <c r="J441" i="7"/>
  <c r="J442" i="7"/>
  <c r="J443" i="7"/>
  <c r="J444" i="7"/>
  <c r="J445" i="7"/>
  <c r="J446" i="7"/>
  <c r="J447" i="7"/>
  <c r="J448" i="7"/>
  <c r="J449" i="7"/>
  <c r="J450" i="7"/>
  <c r="J451" i="7"/>
  <c r="J452" i="7"/>
  <c r="J453" i="7"/>
  <c r="J454" i="7"/>
  <c r="J455" i="7"/>
  <c r="J456" i="7"/>
  <c r="J457" i="7"/>
  <c r="J458" i="7"/>
  <c r="J459" i="7"/>
  <c r="J460" i="7"/>
  <c r="J461" i="7"/>
  <c r="J462" i="7"/>
  <c r="J463" i="7"/>
  <c r="J464" i="7"/>
  <c r="J465" i="7"/>
  <c r="J466" i="7"/>
  <c r="J467" i="7"/>
  <c r="J468" i="7"/>
  <c r="J469" i="7"/>
  <c r="J470" i="7"/>
  <c r="J471" i="7"/>
  <c r="J472" i="7"/>
  <c r="J473" i="7"/>
  <c r="J474" i="7"/>
  <c r="J475" i="7"/>
  <c r="J476" i="7"/>
  <c r="J477" i="7"/>
  <c r="J478" i="7"/>
  <c r="J479" i="7"/>
  <c r="J480" i="7"/>
  <c r="J481" i="7"/>
  <c r="J482" i="7"/>
  <c r="J483" i="7"/>
  <c r="J484" i="7"/>
  <c r="J485" i="7"/>
  <c r="J486" i="7"/>
  <c r="J487" i="7"/>
  <c r="J488" i="7"/>
  <c r="J489" i="7"/>
  <c r="J490" i="7"/>
  <c r="J491" i="7"/>
  <c r="J492" i="7"/>
  <c r="J493" i="7"/>
  <c r="J494" i="7"/>
  <c r="J495" i="7"/>
  <c r="J496" i="7"/>
  <c r="J497" i="7"/>
  <c r="J498" i="7"/>
  <c r="J499" i="7"/>
  <c r="J500" i="7"/>
  <c r="J501" i="7"/>
  <c r="J502" i="7"/>
  <c r="J503" i="7"/>
  <c r="J504" i="7"/>
  <c r="J505" i="7"/>
  <c r="J506" i="7"/>
  <c r="J507" i="7"/>
  <c r="J508" i="7"/>
  <c r="J509" i="7"/>
  <c r="J510" i="7"/>
  <c r="J511" i="7"/>
  <c r="J512" i="7"/>
  <c r="J513" i="7"/>
  <c r="J514" i="7"/>
  <c r="J515" i="7"/>
  <c r="J516" i="7"/>
  <c r="J517" i="7"/>
  <c r="J518" i="7"/>
  <c r="J519" i="7"/>
  <c r="J520" i="7"/>
  <c r="J521" i="7"/>
  <c r="J522" i="7"/>
  <c r="J523" i="7"/>
  <c r="J524" i="7"/>
  <c r="J525" i="7"/>
  <c r="J526" i="7"/>
  <c r="J527" i="7"/>
  <c r="J528" i="7"/>
  <c r="J529" i="7"/>
  <c r="J530" i="7"/>
  <c r="J531" i="7"/>
  <c r="J532" i="7"/>
  <c r="J533" i="7"/>
  <c r="J534" i="7"/>
  <c r="J535" i="7"/>
  <c r="J536" i="7"/>
  <c r="J537" i="7"/>
  <c r="J538" i="7"/>
  <c r="J539" i="7"/>
  <c r="J540" i="7"/>
  <c r="J541" i="7"/>
  <c r="J542" i="7"/>
  <c r="J543" i="7"/>
  <c r="J544" i="7"/>
  <c r="J545" i="7"/>
  <c r="J546" i="7"/>
  <c r="J547" i="7"/>
  <c r="J548" i="7"/>
  <c r="J549" i="7"/>
  <c r="J550" i="7"/>
  <c r="J551" i="7"/>
  <c r="J552" i="7"/>
  <c r="J553" i="7"/>
  <c r="J554" i="7"/>
  <c r="J555" i="7"/>
  <c r="J556" i="7"/>
  <c r="J557" i="7"/>
  <c r="J558" i="7"/>
  <c r="J559" i="7"/>
  <c r="J560" i="7"/>
  <c r="J561" i="7"/>
  <c r="J562" i="7"/>
  <c r="J563" i="7"/>
  <c r="J564" i="7"/>
  <c r="J565" i="7"/>
  <c r="J566" i="7"/>
  <c r="J567" i="7"/>
  <c r="J568" i="7"/>
  <c r="J569" i="7"/>
  <c r="J570" i="7"/>
  <c r="J571" i="7"/>
  <c r="J572" i="7"/>
  <c r="J573" i="7"/>
  <c r="J574" i="7"/>
  <c r="J575" i="7"/>
  <c r="J576" i="7"/>
  <c r="J577" i="7"/>
  <c r="J578" i="7"/>
  <c r="J579" i="7"/>
  <c r="J580" i="7"/>
  <c r="J581" i="7"/>
  <c r="J582" i="7"/>
  <c r="J583" i="7"/>
  <c r="J584" i="7"/>
  <c r="J585" i="7"/>
  <c r="J586" i="7"/>
  <c r="J587" i="7"/>
  <c r="J588" i="7"/>
  <c r="J589" i="7"/>
  <c r="J590" i="7"/>
  <c r="J591" i="7"/>
  <c r="J592" i="7"/>
  <c r="J593" i="7"/>
  <c r="J594" i="7"/>
  <c r="J595" i="7"/>
  <c r="J596" i="7"/>
  <c r="J597" i="7"/>
  <c r="J598" i="7"/>
  <c r="J599" i="7"/>
  <c r="J600" i="7"/>
  <c r="J601" i="7"/>
  <c r="J602" i="7"/>
  <c r="J603" i="7"/>
  <c r="J604" i="7"/>
  <c r="J605" i="7"/>
  <c r="J606" i="7"/>
  <c r="J607" i="7"/>
  <c r="J608" i="7"/>
  <c r="J609" i="7"/>
  <c r="J610" i="7"/>
  <c r="J611" i="7"/>
  <c r="J612" i="7"/>
  <c r="J613" i="7"/>
  <c r="J614" i="7"/>
  <c r="J615" i="7"/>
  <c r="J616" i="7"/>
  <c r="J617" i="7"/>
  <c r="J618" i="7"/>
  <c r="J619" i="7"/>
  <c r="J620" i="7"/>
  <c r="J621" i="7"/>
  <c r="J622" i="7"/>
  <c r="J623" i="7"/>
  <c r="J624" i="7"/>
  <c r="J625" i="7"/>
  <c r="J626" i="7"/>
  <c r="J627" i="7"/>
  <c r="J628" i="7"/>
  <c r="J629" i="7"/>
  <c r="J630" i="7"/>
  <c r="J631" i="7"/>
  <c r="J632" i="7"/>
  <c r="J633" i="7"/>
  <c r="J634" i="7"/>
  <c r="J635" i="7"/>
  <c r="J636" i="7"/>
  <c r="J637" i="7"/>
  <c r="J638" i="7"/>
  <c r="J639" i="7"/>
  <c r="J640" i="7"/>
  <c r="J641" i="7"/>
  <c r="J642" i="7"/>
  <c r="J643" i="7"/>
  <c r="J644" i="7"/>
  <c r="J645" i="7"/>
  <c r="J646" i="7"/>
  <c r="J647" i="7"/>
  <c r="J648" i="7"/>
  <c r="J649" i="7"/>
  <c r="J650" i="7"/>
  <c r="J651" i="7"/>
  <c r="J652" i="7"/>
  <c r="J653" i="7"/>
  <c r="J654" i="7"/>
  <c r="J655" i="7"/>
  <c r="J656" i="7"/>
  <c r="J657" i="7"/>
  <c r="J658" i="7"/>
  <c r="J659" i="7"/>
  <c r="J660" i="7"/>
  <c r="J661" i="7"/>
  <c r="J662" i="7"/>
  <c r="J663" i="7"/>
  <c r="J664" i="7"/>
  <c r="J665" i="7"/>
  <c r="J666" i="7"/>
  <c r="J667" i="7"/>
  <c r="J668" i="7"/>
  <c r="J669" i="7"/>
  <c r="J670" i="7"/>
  <c r="J671" i="7"/>
  <c r="J672" i="7"/>
  <c r="J673" i="7"/>
  <c r="J674" i="7"/>
  <c r="J675" i="7"/>
  <c r="J676" i="7"/>
  <c r="J677" i="7"/>
  <c r="J678" i="7"/>
  <c r="J679" i="7"/>
  <c r="J680" i="7"/>
  <c r="J681" i="7"/>
  <c r="J682" i="7"/>
  <c r="J683" i="7"/>
  <c r="J684" i="7"/>
  <c r="J685" i="7"/>
  <c r="J686" i="7"/>
  <c r="J687" i="7"/>
  <c r="J688" i="7"/>
  <c r="J689" i="7"/>
  <c r="J690" i="7"/>
  <c r="J691" i="7"/>
  <c r="J692" i="7"/>
  <c r="J693" i="7"/>
  <c r="J694" i="7"/>
  <c r="J695" i="7"/>
  <c r="J696" i="7"/>
  <c r="J697" i="7"/>
  <c r="J698" i="7"/>
  <c r="J699" i="7"/>
  <c r="J700" i="7"/>
  <c r="J701" i="7"/>
  <c r="J702" i="7"/>
  <c r="J703" i="7"/>
  <c r="J704" i="7"/>
  <c r="J705" i="7"/>
  <c r="J706" i="7"/>
  <c r="J707" i="7"/>
  <c r="J708" i="7"/>
  <c r="J709" i="7"/>
  <c r="J710" i="7"/>
  <c r="J711" i="7"/>
  <c r="J712" i="7"/>
  <c r="J713" i="7"/>
  <c r="J714" i="7"/>
  <c r="J715" i="7"/>
  <c r="J716" i="7"/>
  <c r="J717" i="7"/>
  <c r="J718" i="7"/>
  <c r="J719" i="7"/>
  <c r="J720" i="7"/>
  <c r="J721" i="7"/>
  <c r="J722" i="7"/>
  <c r="J723" i="7"/>
  <c r="J724" i="7"/>
  <c r="J725" i="7"/>
  <c r="J726" i="7"/>
  <c r="J727" i="7"/>
  <c r="J728" i="7"/>
  <c r="J729" i="7"/>
  <c r="J730" i="7"/>
  <c r="J731" i="7"/>
  <c r="J732" i="7"/>
  <c r="J733" i="7"/>
  <c r="J734" i="7"/>
  <c r="J735" i="7"/>
  <c r="J736" i="7"/>
  <c r="J737" i="7"/>
  <c r="J738" i="7"/>
  <c r="J739" i="7"/>
  <c r="J740" i="7"/>
  <c r="J741" i="7"/>
  <c r="J742" i="7"/>
  <c r="J743" i="7"/>
  <c r="J744" i="7"/>
  <c r="J745" i="7"/>
  <c r="J746" i="7"/>
  <c r="J747" i="7"/>
  <c r="J748" i="7"/>
  <c r="J749" i="7"/>
  <c r="J750" i="7"/>
  <c r="J751" i="7"/>
  <c r="J752" i="7"/>
  <c r="J753" i="7"/>
  <c r="J754" i="7"/>
  <c r="J755" i="7"/>
  <c r="J756" i="7"/>
  <c r="J757" i="7"/>
  <c r="J758" i="7"/>
  <c r="J759" i="7"/>
  <c r="J760" i="7"/>
  <c r="J761" i="7"/>
  <c r="J762" i="7"/>
  <c r="J763" i="7"/>
  <c r="J764" i="7"/>
  <c r="J765" i="7"/>
  <c r="J766" i="7"/>
  <c r="J767" i="7"/>
  <c r="J768" i="7"/>
  <c r="J769" i="7"/>
  <c r="J770" i="7"/>
  <c r="J771" i="7"/>
  <c r="J772" i="7"/>
  <c r="J773" i="7"/>
  <c r="J774" i="7"/>
  <c r="J775" i="7"/>
  <c r="J776" i="7"/>
  <c r="J777" i="7"/>
  <c r="J778" i="7"/>
  <c r="J779" i="7"/>
  <c r="J780" i="7"/>
  <c r="J781" i="7"/>
  <c r="J782" i="7"/>
  <c r="J783" i="7"/>
  <c r="J784" i="7"/>
  <c r="J785" i="7"/>
  <c r="J786" i="7"/>
  <c r="J787" i="7"/>
  <c r="J788" i="7"/>
  <c r="J789" i="7"/>
  <c r="J790" i="7"/>
  <c r="J791" i="7"/>
  <c r="J792" i="7"/>
  <c r="J793" i="7"/>
  <c r="J794" i="7"/>
  <c r="J795" i="7"/>
  <c r="J796" i="7"/>
  <c r="J797" i="7"/>
  <c r="J798" i="7"/>
  <c r="J799" i="7"/>
  <c r="J800" i="7"/>
  <c r="J801" i="7"/>
  <c r="J802" i="7"/>
  <c r="J803" i="7"/>
  <c r="J804" i="7"/>
  <c r="J805" i="7"/>
  <c r="J806" i="7"/>
  <c r="J807" i="7"/>
  <c r="J808" i="7"/>
  <c r="J809" i="7"/>
  <c r="J810" i="7"/>
  <c r="J811" i="7"/>
  <c r="J812" i="7"/>
  <c r="J813" i="7"/>
  <c r="J814" i="7"/>
  <c r="J815" i="7"/>
  <c r="J816" i="7"/>
  <c r="J817" i="7"/>
  <c r="J818" i="7"/>
  <c r="J819" i="7"/>
  <c r="J820" i="7"/>
  <c r="J821" i="7"/>
  <c r="J822" i="7"/>
  <c r="J823" i="7"/>
  <c r="J824" i="7"/>
  <c r="J825" i="7"/>
  <c r="J826" i="7"/>
  <c r="J827" i="7"/>
  <c r="J828" i="7"/>
  <c r="J829" i="7"/>
  <c r="J830" i="7"/>
  <c r="J831" i="7"/>
  <c r="J832" i="7"/>
  <c r="J833" i="7"/>
  <c r="J834" i="7"/>
  <c r="J835" i="7"/>
  <c r="J836" i="7"/>
  <c r="J837" i="7"/>
  <c r="J838" i="7"/>
  <c r="J839" i="7"/>
  <c r="J840" i="7"/>
  <c r="J841" i="7"/>
  <c r="J842" i="7"/>
  <c r="J843" i="7"/>
  <c r="J844" i="7"/>
  <c r="J845" i="7"/>
  <c r="J846" i="7"/>
  <c r="J847" i="7"/>
  <c r="J848" i="7"/>
  <c r="J849" i="7"/>
  <c r="J850" i="7"/>
  <c r="J851" i="7"/>
  <c r="J852" i="7"/>
  <c r="J853" i="7"/>
  <c r="J854" i="7"/>
  <c r="J855" i="7"/>
  <c r="J856" i="7"/>
  <c r="J857" i="7"/>
  <c r="J858" i="7"/>
  <c r="J859" i="7"/>
  <c r="J860" i="7"/>
  <c r="J861" i="7"/>
  <c r="J862" i="7"/>
  <c r="J863" i="7"/>
  <c r="J864" i="7"/>
  <c r="J865" i="7"/>
  <c r="J866" i="7"/>
  <c r="J867" i="7"/>
  <c r="J868" i="7"/>
  <c r="J869" i="7"/>
  <c r="J870" i="7"/>
  <c r="J871" i="7"/>
  <c r="J872" i="7"/>
  <c r="J873" i="7"/>
  <c r="J874" i="7"/>
  <c r="J875" i="7"/>
  <c r="J876" i="7"/>
  <c r="J877" i="7"/>
  <c r="J878" i="7"/>
  <c r="J879" i="7"/>
  <c r="J880" i="7"/>
  <c r="J881" i="7"/>
  <c r="J882" i="7"/>
  <c r="J883" i="7"/>
  <c r="J884" i="7"/>
  <c r="J885" i="7"/>
  <c r="J886" i="7"/>
  <c r="J887" i="7"/>
  <c r="J888" i="7"/>
  <c r="J889" i="7"/>
  <c r="J890" i="7"/>
  <c r="J891" i="7"/>
  <c r="J892" i="7"/>
  <c r="J893" i="7"/>
  <c r="J894" i="7"/>
  <c r="J895" i="7"/>
  <c r="J896" i="7"/>
  <c r="J897" i="7"/>
  <c r="J898" i="7"/>
  <c r="J899" i="7"/>
  <c r="J900" i="7"/>
  <c r="J901" i="7"/>
  <c r="J902" i="7"/>
  <c r="J903" i="7"/>
  <c r="J904" i="7"/>
  <c r="J905" i="7"/>
  <c r="J906" i="7"/>
  <c r="J907" i="7"/>
  <c r="J908" i="7"/>
  <c r="J909" i="7"/>
  <c r="J910" i="7"/>
  <c r="J911" i="7"/>
  <c r="J912" i="7"/>
  <c r="J913" i="7"/>
  <c r="J914" i="7"/>
  <c r="J915" i="7"/>
  <c r="J916" i="7"/>
  <c r="J917" i="7"/>
  <c r="J918" i="7"/>
  <c r="J919" i="7"/>
  <c r="J920" i="7"/>
  <c r="J921" i="7"/>
  <c r="J922" i="7"/>
  <c r="J923" i="7"/>
  <c r="J924" i="7"/>
  <c r="J925" i="7"/>
  <c r="J926" i="7"/>
  <c r="J927" i="7"/>
  <c r="J928" i="7"/>
  <c r="J929" i="7"/>
  <c r="J930" i="7"/>
  <c r="J931" i="7"/>
  <c r="J932" i="7"/>
  <c r="J933" i="7"/>
  <c r="J934" i="7"/>
  <c r="J935" i="7"/>
  <c r="J936" i="7"/>
  <c r="J937" i="7"/>
  <c r="J938" i="7"/>
  <c r="J939" i="7"/>
  <c r="J940" i="7"/>
  <c r="J941" i="7"/>
  <c r="J942" i="7"/>
  <c r="J943" i="7"/>
  <c r="J944" i="7"/>
  <c r="J945" i="7"/>
  <c r="J946" i="7"/>
  <c r="J947" i="7"/>
  <c r="J948" i="7"/>
  <c r="J949" i="7"/>
  <c r="J950" i="7"/>
  <c r="J951" i="7"/>
  <c r="J952" i="7"/>
  <c r="J953" i="7"/>
  <c r="J954" i="7"/>
  <c r="J955" i="7"/>
  <c r="J956" i="7"/>
  <c r="J957" i="7"/>
  <c r="J958" i="7"/>
  <c r="J959" i="7"/>
  <c r="J960" i="7"/>
  <c r="J961" i="7"/>
  <c r="J962" i="7"/>
  <c r="J963" i="7"/>
  <c r="J964" i="7"/>
  <c r="J965" i="7"/>
  <c r="J966" i="7"/>
  <c r="J967" i="7"/>
  <c r="J968" i="7"/>
  <c r="J969" i="7"/>
  <c r="J970" i="7"/>
  <c r="J971" i="7"/>
  <c r="J972" i="7"/>
  <c r="J973" i="7"/>
  <c r="J974" i="7"/>
  <c r="J975" i="7"/>
  <c r="J976" i="7"/>
  <c r="J977" i="7"/>
  <c r="J978" i="7"/>
  <c r="J979" i="7"/>
  <c r="J980" i="7"/>
  <c r="J981" i="7"/>
  <c r="J982" i="7"/>
  <c r="J983" i="7"/>
  <c r="J984" i="7"/>
  <c r="J985" i="7"/>
  <c r="J986" i="7"/>
  <c r="J987" i="7"/>
  <c r="J988" i="7"/>
  <c r="J989" i="7"/>
  <c r="J990" i="7"/>
  <c r="J991" i="7"/>
  <c r="J992" i="7"/>
  <c r="J993" i="7"/>
  <c r="J994" i="7"/>
  <c r="J995" i="7"/>
  <c r="J996" i="7"/>
  <c r="J997" i="7"/>
  <c r="J998" i="7"/>
  <c r="J999" i="7"/>
  <c r="J1000" i="7"/>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6" i="7"/>
  <c r="I140" i="8"/>
  <c r="I132" i="8"/>
  <c r="I124" i="8"/>
  <c r="I116" i="8"/>
  <c r="I112" i="8"/>
  <c r="I113" i="8"/>
  <c r="I114" i="8"/>
  <c r="I115" i="8"/>
  <c r="I117" i="8"/>
  <c r="I118" i="8"/>
  <c r="I119" i="8"/>
  <c r="I120" i="8"/>
  <c r="I121" i="8"/>
  <c r="I122" i="8"/>
  <c r="I123" i="8"/>
  <c r="I125" i="8"/>
  <c r="I126" i="8"/>
  <c r="I127" i="8"/>
  <c r="I128" i="8"/>
  <c r="I129" i="8"/>
  <c r="I130" i="8"/>
  <c r="I131" i="8"/>
  <c r="I133" i="8"/>
  <c r="I134" i="8"/>
  <c r="I135" i="8"/>
  <c r="I136" i="8"/>
  <c r="I137" i="8"/>
  <c r="I138" i="8"/>
  <c r="I139" i="8"/>
  <c r="I141" i="8"/>
  <c r="I142" i="8"/>
  <c r="I143" i="8"/>
</calcChain>
</file>

<file path=xl/sharedStrings.xml><?xml version="1.0" encoding="utf-8"?>
<sst xmlns="http://schemas.openxmlformats.org/spreadsheetml/2006/main" count="2275" uniqueCount="875">
  <si>
    <t>gcm_no</t>
  </si>
  <si>
    <t>tablet_marking</t>
  </si>
  <si>
    <t>marker_tag</t>
  </si>
  <si>
    <t>isa_code</t>
  </si>
  <si>
    <t>marker_type</t>
  </si>
  <si>
    <t>marker_type_code</t>
  </si>
  <si>
    <t>marker_type_comm</t>
  </si>
  <si>
    <t>marker_loc</t>
  </si>
  <si>
    <t>d_marker_desc</t>
  </si>
  <si>
    <t>d_installed</t>
  </si>
  <si>
    <t>latitude</t>
  </si>
  <si>
    <t>latitude_sd</t>
  </si>
  <si>
    <t>longitude</t>
  </si>
  <si>
    <t>longitude_sd</t>
  </si>
  <si>
    <t>ortho_height</t>
  </si>
  <si>
    <t>ortho_height_sd</t>
  </si>
  <si>
    <t>vert_shift_elev</t>
  </si>
  <si>
    <t>ellipsoid_height</t>
  </si>
  <si>
    <t>ellipsoid_height_sd</t>
  </si>
  <si>
    <t>vert_class_order_code</t>
  </si>
  <si>
    <t>vert_station_comment</t>
  </si>
  <si>
    <t>vert_reference_system_code</t>
  </si>
  <si>
    <t>vert_geoidal_model_name</t>
  </si>
  <si>
    <t>F</t>
  </si>
  <si>
    <t>A10</t>
  </si>
  <si>
    <t>G</t>
  </si>
  <si>
    <t>Y</t>
  </si>
  <si>
    <t>B</t>
  </si>
  <si>
    <t>I</t>
  </si>
  <si>
    <t>C</t>
  </si>
  <si>
    <t>3RD ORDER</t>
  </si>
  <si>
    <t>BC05</t>
  </si>
  <si>
    <t>*</t>
  </si>
  <si>
    <t>NO ORDER YET</t>
  </si>
  <si>
    <t>VBC00</t>
  </si>
  <si>
    <t>HTV2.0</t>
  </si>
  <si>
    <t>N</t>
  </si>
  <si>
    <t>X</t>
  </si>
  <si>
    <t>A50</t>
  </si>
  <si>
    <t>D</t>
  </si>
  <si>
    <t>2ND ORDER</t>
  </si>
  <si>
    <t>CRD00</t>
  </si>
  <si>
    <t>A20</t>
  </si>
  <si>
    <t>A</t>
  </si>
  <si>
    <t>NVI05</t>
  </si>
  <si>
    <t>A40</t>
  </si>
  <si>
    <t>GVD08</t>
  </si>
  <si>
    <t>NOT INTEGRATED</t>
  </si>
  <si>
    <t>A80</t>
  </si>
  <si>
    <t>H00</t>
  </si>
  <si>
    <t>A00</t>
  </si>
  <si>
    <t>A61</t>
  </si>
  <si>
    <t>HPN-MVRD</t>
  </si>
  <si>
    <t>A30</t>
  </si>
  <si>
    <t>1ST ORDER</t>
  </si>
  <si>
    <t>FOLFN-MVRD</t>
  </si>
  <si>
    <t>B40</t>
  </si>
  <si>
    <t>A41</t>
  </si>
  <si>
    <t>H30</t>
  </si>
  <si>
    <t>H10</t>
  </si>
  <si>
    <t>H40</t>
  </si>
  <si>
    <t>B81</t>
  </si>
  <si>
    <t>H50</t>
  </si>
  <si>
    <t>A60</t>
  </si>
  <si>
    <t>A01</t>
  </si>
  <si>
    <t>A93</t>
  </si>
  <si>
    <t>B00</t>
  </si>
  <si>
    <t>A51</t>
  </si>
  <si>
    <t>U</t>
  </si>
  <si>
    <t>UNCLASSIFIED</t>
  </si>
  <si>
    <t>H84</t>
  </si>
  <si>
    <t>B01</t>
  </si>
  <si>
    <t>H70</t>
  </si>
  <si>
    <t>A91</t>
  </si>
  <si>
    <t>TEMPORARY POINT</t>
  </si>
  <si>
    <t>H85</t>
  </si>
  <si>
    <t>A52</t>
  </si>
  <si>
    <t>A05</t>
  </si>
  <si>
    <t>A70</t>
  </si>
  <si>
    <t>B10</t>
  </si>
  <si>
    <t>H32</t>
  </si>
  <si>
    <t>H80</t>
  </si>
  <si>
    <t>A32</t>
  </si>
  <si>
    <t>A31</t>
  </si>
  <si>
    <t>A12</t>
  </si>
  <si>
    <t>CONSULT AGENCY</t>
  </si>
  <si>
    <t>A07</t>
  </si>
  <si>
    <t>A14</t>
  </si>
  <si>
    <t>A33</t>
  </si>
  <si>
    <t>A94</t>
  </si>
  <si>
    <t>A13</t>
  </si>
  <si>
    <t>B30</t>
  </si>
  <si>
    <t>A96</t>
  </si>
  <si>
    <t>B20</t>
  </si>
  <si>
    <t>NAIL</t>
  </si>
  <si>
    <t>A90</t>
  </si>
  <si>
    <t>A97</t>
  </si>
  <si>
    <t>H82</t>
  </si>
  <si>
    <t>H31</t>
  </si>
  <si>
    <t>A06</t>
  </si>
  <si>
    <t>B50</t>
  </si>
  <si>
    <t>H20</t>
  </si>
  <si>
    <t>A35</t>
  </si>
  <si>
    <t>B35</t>
  </si>
  <si>
    <t>A11</t>
  </si>
  <si>
    <t>H05</t>
  </si>
  <si>
    <t>H60</t>
  </si>
  <si>
    <t>B61</t>
  </si>
  <si>
    <t>A53</t>
  </si>
  <si>
    <t>A04</t>
  </si>
  <si>
    <t>A54</t>
  </si>
  <si>
    <t>B82</t>
  </si>
  <si>
    <t>A92</t>
  </si>
  <si>
    <t>B60</t>
  </si>
  <si>
    <t>A95</t>
  </si>
  <si>
    <t>A34</t>
  </si>
  <si>
    <t>A02</t>
  </si>
  <si>
    <t>H83</t>
  </si>
  <si>
    <t>A03</t>
  </si>
  <si>
    <t>LEAD PLUG</t>
  </si>
  <si>
    <t>V</t>
  </si>
  <si>
    <t>proj_no</t>
  </si>
  <si>
    <t>Description</t>
  </si>
  <si>
    <t>GCM No</t>
  </si>
  <si>
    <t>Tablet Marking</t>
  </si>
  <si>
    <t>Project Number</t>
  </si>
  <si>
    <t>Network Tag: HPN, FLOFN, etc.</t>
  </si>
  <si>
    <t>A two digit number which identifies an Integrated Survey Area (ISA).</t>
  </si>
  <si>
    <t>marker type name</t>
  </si>
  <si>
    <t>marker type code</t>
  </si>
  <si>
    <t>marker type comments &amp; monument relation to Ground Level</t>
  </si>
  <si>
    <t>marker location</t>
  </si>
  <si>
    <t>date of marker location</t>
  </si>
  <si>
    <t>date installed</t>
  </si>
  <si>
    <t>Vertical - Geoid Model Name</t>
  </si>
  <si>
    <t>Latitude Standard Deviation</t>
  </si>
  <si>
    <t>Longitude Standard Deviation</t>
  </si>
  <si>
    <t>Horizontal - Class Order Code</t>
  </si>
  <si>
    <t>Horizontal - Survey Method Code</t>
  </si>
  <si>
    <t>Horizontal - Reference System Code</t>
  </si>
  <si>
    <t>Horizontal - Shift Azimuth</t>
  </si>
  <si>
    <t>Horizontal - Shift Distance</t>
  </si>
  <si>
    <t>Vertical - Ortho Height</t>
  </si>
  <si>
    <t>Vertical - Ortho Height Standard Deviation</t>
  </si>
  <si>
    <t>Vertical - Shift elevation</t>
  </si>
  <si>
    <t>Horizontal - Ellipsoid height</t>
  </si>
  <si>
    <t>Horizontal - Ellipsoid height standard deviation</t>
  </si>
  <si>
    <t>Horizontal - Ellipsoid name</t>
  </si>
  <si>
    <t>Vertical - Class Order Code</t>
  </si>
  <si>
    <t>Vertical - Station Comment</t>
  </si>
  <si>
    <t>Vertical - Reference System Code</t>
  </si>
  <si>
    <t>Vertical - Survey Method Code</t>
  </si>
  <si>
    <t>Horizontal - Weight scheme code</t>
  </si>
  <si>
    <t>Vertical - Weight scheme code</t>
  </si>
  <si>
    <t>Required (Y/N)</t>
  </si>
  <si>
    <t>Y, if Vertical</t>
  </si>
  <si>
    <t>Y, if horizontal</t>
  </si>
  <si>
    <t>Field</t>
  </si>
  <si>
    <t>ellipsoid_name</t>
  </si>
  <si>
    <t>vert_weight_scheme_code</t>
  </si>
  <si>
    <t>Code</t>
  </si>
  <si>
    <t>Marker Type</t>
  </si>
  <si>
    <t>B83</t>
  </si>
  <si>
    <t>CGG2013a</t>
  </si>
  <si>
    <t>Class Order</t>
  </si>
  <si>
    <t>4TH ORDER</t>
  </si>
  <si>
    <t>NOT APPLICABLE</t>
  </si>
  <si>
    <t>Survey Method</t>
  </si>
  <si>
    <t>GNSS STATIC</t>
  </si>
  <si>
    <t>W</t>
  </si>
  <si>
    <t>GNSS RTK</t>
  </si>
  <si>
    <t>CVD13</t>
  </si>
  <si>
    <t>GRS80</t>
  </si>
  <si>
    <t>UNK</t>
  </si>
  <si>
    <t>NAPD80</t>
  </si>
  <si>
    <t>WGS84</t>
  </si>
  <si>
    <t>+</t>
  </si>
  <si>
    <t>Marker Tag</t>
  </si>
  <si>
    <t>BCACS</t>
  </si>
  <si>
    <t>Field Name</t>
  </si>
  <si>
    <t>Basic Description</t>
  </si>
  <si>
    <t xml:space="preserve">Full Description </t>
  </si>
  <si>
    <t>GCM Number, as provided by GeoBC</t>
  </si>
  <si>
    <t>Tablet Marking, as provided by GeoBC</t>
  </si>
  <si>
    <t>Project Number, as provided by GeoBC</t>
  </si>
  <si>
    <t>Sample Value</t>
  </si>
  <si>
    <t>N, unless new installation</t>
  </si>
  <si>
    <t>Data Type</t>
  </si>
  <si>
    <t>Numeric</t>
  </si>
  <si>
    <t>Y, if Horizontal</t>
  </si>
  <si>
    <t>Horizontal - Survey Method Code, i.e. V = GNSS Statik, 1 = Spirit Levels. Refer to 'Data LUT Values' for full list of codes.</t>
  </si>
  <si>
    <t>Date</t>
  </si>
  <si>
    <t>Text</t>
  </si>
  <si>
    <t>Text (16)</t>
  </si>
  <si>
    <t>Text (255)</t>
  </si>
  <si>
    <t>Text (3)</t>
  </si>
  <si>
    <t>Text (40)</t>
  </si>
  <si>
    <t>Text (1)</t>
  </si>
  <si>
    <t>Text (10)</t>
  </si>
  <si>
    <t>Text (8)</t>
  </si>
  <si>
    <t>Text (30)</t>
  </si>
  <si>
    <t>Worksheet</t>
  </si>
  <si>
    <t>Usage</t>
  </si>
  <si>
    <t>Read Me</t>
  </si>
  <si>
    <t>Provide additional instructions for template</t>
  </si>
  <si>
    <t>Reference</t>
  </si>
  <si>
    <t>Data Entry</t>
  </si>
  <si>
    <t>Data LUT Values</t>
  </si>
  <si>
    <t>Sample Data</t>
  </si>
  <si>
    <t>Data Dictionary</t>
  </si>
  <si>
    <t>Full list of columns/fields used for Data Entry within 'Template'</t>
  </si>
  <si>
    <t>List of Data Codes that are utilized within the template</t>
  </si>
  <si>
    <t>Vertical - Ortho Height (m)</t>
  </si>
  <si>
    <t>Vertical - Weight scheme code, F (Fixed), N (Non-adjustment), W (Weighted), etc. Refer to 'Data LUT Values' for full list of names.</t>
  </si>
  <si>
    <t>Vertical - Survey Method Code, i.e. V = GNSS Statik, A = GPS SATELLITE POSITIONING. Refer to 'Data LUT Values' for full list of codes.</t>
  </si>
  <si>
    <t>SPIRIT LEVELS</t>
  </si>
  <si>
    <t>FIXED</t>
  </si>
  <si>
    <t>UNKNOWN</t>
  </si>
  <si>
    <t>WEIGHTED</t>
  </si>
  <si>
    <t>NAD83(CSRS) 3.0.0.BC.1.CRD</t>
  </si>
  <si>
    <t>CGVD2013</t>
  </si>
  <si>
    <t>NAD83(CSRS) 3.0.0.BC.1.NVI</t>
  </si>
  <si>
    <t>NAD83(CSRS) 4.0.0.BC.1</t>
  </si>
  <si>
    <t>NAD83(CSRS) 4.0.0.BC.1.MVRD</t>
  </si>
  <si>
    <t>CVD28BC</t>
  </si>
  <si>
    <t>TYPE 4 CAPPED IRON PIN WITH ALUMINUM DISK</t>
  </si>
  <si>
    <t>COPPER TACK IN ROOF OF BUILDING</t>
  </si>
  <si>
    <t>ALUMINUM CAP ON SPREADFOOT BAR</t>
  </si>
  <si>
    <t>ALUMINUM TABLET</t>
  </si>
  <si>
    <t>BRASS/BRONZE TABLET OR CAP</t>
  </si>
  <si>
    <t>GROUND ROD UNDER ACCESS COVER</t>
  </si>
  <si>
    <t>COPPER PLUG</t>
  </si>
  <si>
    <t>TYPE 1 STANDARD CONCRETE POST WITH VALVE COVER</t>
  </si>
  <si>
    <t>TYPE 1 STANDARD CONCRETE POST WITH ALUMINUM DISC</t>
  </si>
  <si>
    <t>TYPE 1 BRASS PLAQUE IN CONCRETE</t>
  </si>
  <si>
    <t>DEEP BENCH MARK IN MANHOLE</t>
  </si>
  <si>
    <t>STANDARD CONCRETE POST (PCON)</t>
  </si>
  <si>
    <t>TYPE 2 STANDARD ROCK POST SET IN ROCK</t>
  </si>
  <si>
    <t>TYPE 2 STANDARD ROCK POST SET IN CURB</t>
  </si>
  <si>
    <t>TYPE 4 BCLS PIPE POST</t>
  </si>
  <si>
    <t>IRON PIPE WITH BRASS CAP</t>
  </si>
  <si>
    <t>COPPER ROD IN CONCRETE PIER</t>
  </si>
  <si>
    <t>IRON PIPE WITH CROSS CUT</t>
  </si>
  <si>
    <t>TYPE 2 STANDARD ROCK POST SET IN GUTTER</t>
  </si>
  <si>
    <t>TYPE 2 STANDARD ROCK POST SET IN CONCRETE PILLAR</t>
  </si>
  <si>
    <t>TYPE 2 STANDARD ROCK POST SET IN SIDEWALK</t>
  </si>
  <si>
    <t>TYPE 2 STANDARD ROCK POST SET IN CONCRETE FOUNDATION</t>
  </si>
  <si>
    <t>TYPE 2 STANDARD ROCK POST SET IN CONCRETE TRAFFIC ISLAND</t>
  </si>
  <si>
    <t>STANDARD BRASS TABLET SET IN CONCRETE ROADWAY</t>
  </si>
  <si>
    <t>6 FOOT ALUMINUM BASENET PIER WITH LEICA DOME ON CONCRET PAD</t>
  </si>
  <si>
    <t>STANDARD HELIX MARKER</t>
  </si>
  <si>
    <t>STANDARD HELIX MARKER IN VALVE BOX</t>
  </si>
  <si>
    <t>TYPE 2 STANDARD ROCK POST SET IN BRIDGE</t>
  </si>
  <si>
    <t>TYPE 2 STANDARD ROCK POST</t>
  </si>
  <si>
    <t>BASELINE/BASENET CONCRETE PIER</t>
  </si>
  <si>
    <t>GPS ANTENNA MAST</t>
  </si>
  <si>
    <t>ANCHOR BOLT IN BEDROCK</t>
  </si>
  <si>
    <t>TRIMBLE GEODETIC L1/L2 ANTENNA MOUNTED ON 4MX7CM STEEL MAST</t>
  </si>
  <si>
    <t>BROKEN SHANK REMAINING IN ROCK</t>
  </si>
  <si>
    <t>METAL PLATE</t>
  </si>
  <si>
    <t>TRIMBLE DOME L1 ANTENNA MOUNTED ON A STEEL MAST</t>
  </si>
  <si>
    <t>GSC GRAVITY SURVEY ALUMINIUM DISC</t>
  </si>
  <si>
    <t>GPS ANTENNA REFERENCE POINT</t>
  </si>
  <si>
    <t>CONCRETE PILLAR - 49TH PARALLEL INTERNATIONAL BOUNDARY MONUMENT</t>
  </si>
  <si>
    <t>RAIL SPIKE</t>
  </si>
  <si>
    <t>RE-BAR</t>
  </si>
  <si>
    <t>IRON PIN</t>
  </si>
  <si>
    <t>8" SPIKE</t>
  </si>
  <si>
    <t>BRIDGE SPIKE</t>
  </si>
  <si>
    <t>PUNCH MARK IN EYE BOLT CEMENTED IN ROCK</t>
  </si>
  <si>
    <t>STEEL BOLT IN CONCRETE BASE</t>
  </si>
  <si>
    <t>TOP NUT OF FIRE HYDRANT</t>
  </si>
  <si>
    <t>TOP NUT OF STAND PIPE</t>
  </si>
  <si>
    <t>CHISLE CUT</t>
  </si>
  <si>
    <t>GALVANIZED BAR</t>
  </si>
  <si>
    <t>CENTER PUNCH IN ROOF FURNITURE</t>
  </si>
  <si>
    <t>CENTER PUNCH IN MANHOLE RIM</t>
  </si>
  <si>
    <t>CONRETE NAIL</t>
  </si>
  <si>
    <t>8 INCH CARRIAGE BOLT</t>
  </si>
  <si>
    <t>TOP NUT OF STANDPIPE</t>
  </si>
  <si>
    <t>THREADED BOLT CEMENTED IN BRICK</t>
  </si>
  <si>
    <t>CONCRETE PIER/PILLAR</t>
  </si>
  <si>
    <t>TYPE 2 STANDARD ROCK POST SET IN CURB GUTTER</t>
  </si>
  <si>
    <t>Data</t>
  </si>
  <si>
    <t>Municipality</t>
  </si>
  <si>
    <t>Y, if new installation</t>
  </si>
  <si>
    <t>Horizontal - Shift Azimuth Degrees Minutes Seconds</t>
  </si>
  <si>
    <t>horz_station_comment</t>
  </si>
  <si>
    <t>NORTH VANCOUVER DIST.</t>
  </si>
  <si>
    <t>Station Comments</t>
  </si>
  <si>
    <t>H1</t>
  </si>
  <si>
    <t>H2</t>
  </si>
  <si>
    <t>H3</t>
  </si>
  <si>
    <t>H4</t>
  </si>
  <si>
    <t>H5</t>
  </si>
  <si>
    <t>H6</t>
  </si>
  <si>
    <t>H7</t>
  </si>
  <si>
    <t>V1</t>
  </si>
  <si>
    <t>V10</t>
  </si>
  <si>
    <t>V11</t>
  </si>
  <si>
    <t>V2</t>
  </si>
  <si>
    <t>V3</t>
  </si>
  <si>
    <t>V4</t>
  </si>
  <si>
    <t>V5</t>
  </si>
  <si>
    <t>V6</t>
  </si>
  <si>
    <t>V7</t>
  </si>
  <si>
    <t>V8</t>
  </si>
  <si>
    <t>V9</t>
  </si>
  <si>
    <t>Text(100)</t>
  </si>
  <si>
    <t>Full Municipality Name</t>
  </si>
  <si>
    <t>Marker Type Name. Note Marker Type Code updates when a Marker Type Name is chosen.</t>
  </si>
  <si>
    <t>Marker Type Code. Updated if Marker Type chosen.</t>
  </si>
  <si>
    <t>Marker type comments &amp; monument relation to Ground Level</t>
  </si>
  <si>
    <t>date of marker location description, update if there are changes</t>
  </si>
  <si>
    <t>date monument installed. Only required for new monuments</t>
  </si>
  <si>
    <t>Horizontal - Station Comment. Choose comment and update, if necessary</t>
  </si>
  <si>
    <t>Text(255)</t>
  </si>
  <si>
    <t>Horizontal?</t>
  </si>
  <si>
    <t>municipality_name</t>
  </si>
  <si>
    <t>Full municipality name</t>
  </si>
  <si>
    <t>Marker Type Description Name. As indicated in 'Data LUT Values' worksheet. i.e. 'TYPE 4 CAPPED IRON PIN WITH ALUMINUM DISK' or 'IRON PIPE WITH BRASS CAP'. Note marker type code is updated based on chosen value.</t>
  </si>
  <si>
    <t>date marker location updated</t>
  </si>
  <si>
    <t>date monument installed, only required if new installation</t>
  </si>
  <si>
    <t>Horizontal Station Comment</t>
  </si>
  <si>
    <t>Text(16)</t>
  </si>
  <si>
    <t>Horizontal - Shift Azimuth in Degrees Minutes Seconds</t>
  </si>
  <si>
    <t>Vertical - Class Order Code - i.e. 1st Order, 2nd Order, 3rd Order etc.  Refer to 'Data LUT Values' for full list of values</t>
  </si>
  <si>
    <t>Vertical - Spatial Reference System Code, code value for spatial reference systems, i.e. NAD83 (NORTH AMERICAN DATUM OF 1983) or GVD05 (NAD83(CSRS) 4.0.0.BC.1.GVRD).  Refer to 'Data LUT Values' for full list of values</t>
  </si>
  <si>
    <t>Vertical - Geoid Model Name.  Refer to 'Data LUT Values' for full list of values</t>
  </si>
  <si>
    <t>Horizontal - Weight scheme code.  Refer to 'Data LUT Values' for full list of values</t>
  </si>
  <si>
    <t xml:space="preserve">Horizontal - Ellipsoid name. Refer to 'Data LUT Values' for full list of values. </t>
  </si>
  <si>
    <t>Horizontal - Spatial Reference System Code, code value for spatial reference systems, i.e. NAD83 (NORTH AMERICAN DATUM OF 1983) or GVD05 (NAD83(CSRS) 4.0.0.BC.1.GVRD).  Refer to 'Data LUT Values' for full list of values</t>
  </si>
  <si>
    <t>Vertical - Station Comment. Use drop down list for pre-determine comments and update as required. Refer to 'Data LUT Values' for full list of values</t>
  </si>
  <si>
    <t>Horizontal Station Comment. Use drop down list for pre-determine comments and update as required. Refer to 'Data LUT Values' for full list of value.</t>
  </si>
  <si>
    <t>Example Monument Attributes</t>
  </si>
  <si>
    <t xml:space="preserve">Vertical? </t>
  </si>
  <si>
    <t>Marker Type Comments</t>
  </si>
  <si>
    <t>d_observed</t>
  </si>
  <si>
    <t>date of observation</t>
  </si>
  <si>
    <t>Horizontal - Epoch Coordinate</t>
  </si>
  <si>
    <t>Horizontal - Epoch Coordinate.  Refer to 'Data LUT Values' for full list of values</t>
  </si>
  <si>
    <t>horz_epoch_coordinate</t>
  </si>
  <si>
    <t>horz_weight_scheme_code</t>
  </si>
  <si>
    <t>horz_reference_system_code</t>
  </si>
  <si>
    <t>horz_survey_method_code</t>
  </si>
  <si>
    <t>horz_class_order_code</t>
  </si>
  <si>
    <t xml:space="preserve">Horizontal Ordre - Class Order Code - i.e. 1st Order, 2nd Order, 3rd Order etc. . Refer to 'Data LUT Values' for full list of values - includes approximate methods, GPS and </t>
  </si>
  <si>
    <t>horz_shift_azi</t>
  </si>
  <si>
    <t>horz_shift_dis</t>
  </si>
  <si>
    <t>CBN</t>
  </si>
  <si>
    <t>Horizontal - Epoch Coordinate Code</t>
  </si>
  <si>
    <t>date monument observed.</t>
  </si>
  <si>
    <t>Marker Location. Include details of landmarks and accessibility. Add for new monuments and update, if required.</t>
  </si>
  <si>
    <t>HPN-PROV</t>
  </si>
  <si>
    <t>HPN Provincial</t>
  </si>
  <si>
    <t>HPN-CRD</t>
  </si>
  <si>
    <t>HPN Capital Regional District</t>
  </si>
  <si>
    <t>Canadian Base Network</t>
  </si>
  <si>
    <t>HPN Metro Vancouver Regional District</t>
  </si>
  <si>
    <t>FOLFN Metro Vancouver Regional District</t>
  </si>
  <si>
    <t>BC Active Control System</t>
  </si>
  <si>
    <t>Add Network Tag; HPN-MVRD, HPN-PROV, HPN-CRD, FOLFN-MVRD, CBN or BCACS. Refer to 'Data LUT Values' for full list of values.</t>
  </si>
  <si>
    <t>Integrated Land Surveyor Area  (LSA) Code. Two digit numeric code. Refer to 'Data LUT Values' for full list of values.</t>
  </si>
  <si>
    <t>Municipality Name.  Refer to 'Data LUT Values' for full list of values.</t>
  </si>
  <si>
    <t>Alpha numeric code that indicates marker type. i.e., 'A01' or 'A32'. Note code is automatically updated based on marker type chosen.</t>
  </si>
  <si>
    <t>Any marker type comments or additional details i.e. monument relation to ground level</t>
  </si>
  <si>
    <t>Full marker location description, in full sentence format.   Provide landmarks, general location description and accessibility information. Provide update if required.</t>
  </si>
  <si>
    <t>date of observation.</t>
  </si>
  <si>
    <t xml:space="preserve">Only Required if coordinates updated. Latitude Standard Deviation. </t>
  </si>
  <si>
    <t>Only Required if coordinates updated. Longitude Standard Deviation.</t>
  </si>
  <si>
    <t>HANDHELD GPS</t>
  </si>
  <si>
    <t>GOOGLE MAPS</t>
  </si>
  <si>
    <t>Longitude (Degrees Minutes Seconds (DMS))</t>
  </si>
  <si>
    <t>Latitude (Degrees Minutes Seconds (DMS))</t>
  </si>
  <si>
    <t>Only Required if coordinates updated. Latitude in Degrees Minutes Seconds (DMS).</t>
  </si>
  <si>
    <t>Only Required if coordinates updated. Longitude in Degrees Minutes Seconds (DMS).</t>
  </si>
  <si>
    <t>Text(50)</t>
  </si>
  <si>
    <t>Text (50)</t>
  </si>
  <si>
    <t>Coordinate Observation Type</t>
  </si>
  <si>
    <t>New Coordinates</t>
  </si>
  <si>
    <t>Unchanged Coordinates</t>
  </si>
  <si>
    <t>Updated Coordinates - Horizontal</t>
  </si>
  <si>
    <t>Updated Coordinates - Vertical</t>
  </si>
  <si>
    <t>Updated Coordinates - Both</t>
  </si>
  <si>
    <t>Describes the type of update to the Coordinates; Whether they are New (get both vertical/horizontal),  Unchanged (the coordinates will not be updated) or Updated ( the vertical / horizontal / both coordinates are updated)</t>
  </si>
  <si>
    <t>Type of coordinates beng updated; New, Unchanged or Updated</t>
  </si>
  <si>
    <t>Describes the type of update to Coordinates; New, Unchanged or Updated (vertical/horizontal/Both)</t>
  </si>
  <si>
    <t>coord_update_type</t>
  </si>
  <si>
    <t>vert_survey_method_code</t>
  </si>
  <si>
    <t>SURREY</t>
  </si>
  <si>
    <t>DAWSON CREEK</t>
  </si>
  <si>
    <t>NELSON</t>
  </si>
  <si>
    <t>KELOWNA</t>
  </si>
  <si>
    <t>ELKFORD</t>
  </si>
  <si>
    <t>GRANISLE</t>
  </si>
  <si>
    <t>LOGAN LAKE</t>
  </si>
  <si>
    <t>MACKENZIE</t>
  </si>
  <si>
    <t>CRANBROOK</t>
  </si>
  <si>
    <t>NORTH COWICHAN</t>
  </si>
  <si>
    <t>DUNCAN</t>
  </si>
  <si>
    <t>PENTICTON</t>
  </si>
  <si>
    <t>DELTA</t>
  </si>
  <si>
    <t>COQUITLAM</t>
  </si>
  <si>
    <t>MATSQUI</t>
  </si>
  <si>
    <t>VICTORIA</t>
  </si>
  <si>
    <t>RICHMOND</t>
  </si>
  <si>
    <t>VERNON</t>
  </si>
  <si>
    <t>NANAIMO</t>
  </si>
  <si>
    <t>CENTRAL SAANICH</t>
  </si>
  <si>
    <t>NORTH SAANICH</t>
  </si>
  <si>
    <t>KAMLOOPS</t>
  </si>
  <si>
    <t>ABBOTSFORD</t>
  </si>
  <si>
    <t>BURNABY</t>
  </si>
  <si>
    <t>POWELL RIVER</t>
  </si>
  <si>
    <t>ROSSLAND</t>
  </si>
  <si>
    <t>CAMPBELL RIVER</t>
  </si>
  <si>
    <t>SIDNEY</t>
  </si>
  <si>
    <t>SAANICH</t>
  </si>
  <si>
    <t>VANCOUVER</t>
  </si>
  <si>
    <t>PARKSVILLE</t>
  </si>
  <si>
    <t>TUMBLER RIDGE</t>
  </si>
  <si>
    <t>OAK BAY</t>
  </si>
  <si>
    <t>PORT MOODY</t>
  </si>
  <si>
    <t>MAPLE RIDGE</t>
  </si>
  <si>
    <t>PORT ALBERNI</t>
  </si>
  <si>
    <t>ESQUIMALT</t>
  </si>
  <si>
    <t>PRINCE GEORGE</t>
  </si>
  <si>
    <t>COLWOOD</t>
  </si>
  <si>
    <t>LANGLEY TOWNSHIP</t>
  </si>
  <si>
    <t>WHITE ROCK</t>
  </si>
  <si>
    <t>LADYSMITH</t>
  </si>
  <si>
    <t>NORTH VANCOUVER CITY</t>
  </si>
  <si>
    <t>LANGLEY CITY</t>
  </si>
  <si>
    <t>PORT COQUITLAM</t>
  </si>
  <si>
    <t>WEST VANCOUVER</t>
  </si>
  <si>
    <t>NEW WESTMINSTER</t>
  </si>
  <si>
    <t>FORT ST. JOHN</t>
  </si>
  <si>
    <t>LANGFORD</t>
  </si>
  <si>
    <t>GIBSONS</t>
  </si>
  <si>
    <t>WILLIAMS LAKE</t>
  </si>
  <si>
    <t>TERRACE</t>
  </si>
  <si>
    <t>KITIMAT</t>
  </si>
  <si>
    <t>PITT MEADOWS</t>
  </si>
  <si>
    <t>SECHELT</t>
  </si>
  <si>
    <t>TRAIL</t>
  </si>
  <si>
    <t>HOPE</t>
  </si>
  <si>
    <t>HG</t>
  </si>
  <si>
    <t>Flush</t>
  </si>
  <si>
    <t>0.0 cm above ground surface</t>
  </si>
  <si>
    <t>NAT22</t>
  </si>
  <si>
    <t>Adjustment Method for Horizontal Coordinate</t>
  </si>
  <si>
    <t>Adjustment Method for Vertical Coordinate</t>
  </si>
  <si>
    <t>CACS</t>
  </si>
  <si>
    <t>Canadian Active Control System</t>
  </si>
  <si>
    <t>Private ACP</t>
  </si>
  <si>
    <t>Private Active Control Point</t>
  </si>
  <si>
    <t>FEDERAL</t>
  </si>
  <si>
    <t>Federal Government Control Point</t>
  </si>
  <si>
    <t>PROVINCIAL</t>
  </si>
  <si>
    <t>Provincial Government Control Point</t>
  </si>
  <si>
    <t>MUNICIPAL</t>
  </si>
  <si>
    <t>Municipal Government Control Point</t>
  </si>
  <si>
    <t>ISA</t>
  </si>
  <si>
    <t>Integrated Survey Area</t>
  </si>
  <si>
    <t>ISA Code</t>
  </si>
  <si>
    <t>a</t>
  </si>
  <si>
    <t>ANGLE IRON</t>
  </si>
  <si>
    <t>aaa</t>
  </si>
  <si>
    <t>HUB IN SQUARE CONCRETE POST</t>
  </si>
  <si>
    <t>ab</t>
  </si>
  <si>
    <t>ALUMINUM BOLT</t>
  </si>
  <si>
    <t>aba</t>
  </si>
  <si>
    <t>ALUMINUM BAR</t>
  </si>
  <si>
    <t>afs</t>
  </si>
  <si>
    <t>BRASS TABLET CEMENTED IN 254MM CYL CONC WITH THREE 1 X 100CM REBAR.</t>
  </si>
  <si>
    <t>ams</t>
  </si>
  <si>
    <t>ASC BRASS TABLET CEMENTED IN 4 CU FT OF REINFORCED CONC.</t>
  </si>
  <si>
    <t>ap</t>
  </si>
  <si>
    <t>ALUMINUM PLUG</t>
  </si>
  <si>
    <t>apg</t>
  </si>
  <si>
    <t>ALUMINUM PEG</t>
  </si>
  <si>
    <t>api</t>
  </si>
  <si>
    <t>ALUMINUM PIN</t>
  </si>
  <si>
    <t>apl</t>
  </si>
  <si>
    <t>ALUMINUM PLATE</t>
  </si>
  <si>
    <t>apo</t>
  </si>
  <si>
    <t>ALUMINUM POST</t>
  </si>
  <si>
    <t>arX</t>
  </si>
  <si>
    <t>ASC BRASS CAP IN A 20.5CM DIA STOVEPIPE, 30CM LONG; ANCHORED BY REBAR, 10CM BGL.</t>
  </si>
  <si>
    <t>as</t>
  </si>
  <si>
    <t>ALUMINUM SPREADFOOT</t>
  </si>
  <si>
    <t>asc</t>
  </si>
  <si>
    <t>ALUMINUM SCREW</t>
  </si>
  <si>
    <t>ask</t>
  </si>
  <si>
    <t>ALUMINUM SPIKE</t>
  </si>
  <si>
    <t>at</t>
  </si>
  <si>
    <t>azc</t>
  </si>
  <si>
    <t>ALUMINUM-BRONZE CONE</t>
  </si>
  <si>
    <t>b</t>
  </si>
  <si>
    <t>BOLT</t>
  </si>
  <si>
    <t>bar</t>
  </si>
  <si>
    <t>BAR</t>
  </si>
  <si>
    <t>bb</t>
  </si>
  <si>
    <t>BRASS BOLT/TABLET</t>
  </si>
  <si>
    <t>bba</t>
  </si>
  <si>
    <t>BRASS BAR</t>
  </si>
  <si>
    <t>bcm</t>
  </si>
  <si>
    <t>BOUNDARY COMMISSION MARKER</t>
  </si>
  <si>
    <t>bdm</t>
  </si>
  <si>
    <t>BOUNDARY MONUMENT</t>
  </si>
  <si>
    <t>be</t>
  </si>
  <si>
    <t>BEACON</t>
  </si>
  <si>
    <t>bLl</t>
  </si>
  <si>
    <t>BRASS TABLET CEMENTED IN ROCK.</t>
  </si>
  <si>
    <t>bm</t>
  </si>
  <si>
    <t>BRASS MONUMENT</t>
  </si>
  <si>
    <t>bmp</t>
  </si>
  <si>
    <t>BOUNDARY MONUMENT PILLAR</t>
  </si>
  <si>
    <t>bp</t>
  </si>
  <si>
    <t>BRASS PLUG</t>
  </si>
  <si>
    <t>bpi</t>
  </si>
  <si>
    <t>BRASS PIN</t>
  </si>
  <si>
    <t>bpl</t>
  </si>
  <si>
    <t>BRASS PLATE</t>
  </si>
  <si>
    <t>bpp</t>
  </si>
  <si>
    <t>BRASS PIPE</t>
  </si>
  <si>
    <t>bpy</t>
  </si>
  <si>
    <t>BRONZE PYLON</t>
  </si>
  <si>
    <t>bq</t>
  </si>
  <si>
    <t>BRASS PLAQUE</t>
  </si>
  <si>
    <t>br</t>
  </si>
  <si>
    <t>BRASS ROD</t>
  </si>
  <si>
    <t>bs</t>
  </si>
  <si>
    <t>BRASS SCREW</t>
  </si>
  <si>
    <t>bt</t>
  </si>
  <si>
    <t>BRASS TABLET</t>
  </si>
  <si>
    <t>btk</t>
  </si>
  <si>
    <t>BRASS TACK</t>
  </si>
  <si>
    <t>c</t>
  </si>
  <si>
    <t>CAIRN</t>
  </si>
  <si>
    <t>car</t>
  </si>
  <si>
    <t>CARTRIDGE</t>
  </si>
  <si>
    <t>cb</t>
  </si>
  <si>
    <t>COPPER BOLT</t>
  </si>
  <si>
    <t>cCx</t>
  </si>
  <si>
    <t>STANDARD IP, 9CM AGL.</t>
  </si>
  <si>
    <t>ch</t>
  </si>
  <si>
    <t>MARK CHISELED IN ROCK</t>
  </si>
  <si>
    <t>cig</t>
  </si>
  <si>
    <t>CAPPED IRON PEG</t>
  </si>
  <si>
    <t>cip</t>
  </si>
  <si>
    <t>CAPPED IRON POST</t>
  </si>
  <si>
    <t>ck</t>
  </si>
  <si>
    <t>COPPER TACK</t>
  </si>
  <si>
    <t>cky</t>
  </si>
  <si>
    <t>ASC BRASS TABLET ON A 5 X 185CM HEAVY WALL SQ PIPE WITH HELIX.</t>
  </si>
  <si>
    <t>cm</t>
  </si>
  <si>
    <t>CONCRETE MONUMENT</t>
  </si>
  <si>
    <t>con</t>
  </si>
  <si>
    <t>TYPE 1 STANDARD CONCRETE POST</t>
  </si>
  <si>
    <t>cop</t>
  </si>
  <si>
    <t>COPPER POST</t>
  </si>
  <si>
    <t>cp</t>
  </si>
  <si>
    <t>CONCRETE PIER</t>
  </si>
  <si>
    <t>cpi</t>
  </si>
  <si>
    <t>CONCRETE PILLAR</t>
  </si>
  <si>
    <t>cpl</t>
  </si>
  <si>
    <t>COPPER PLATE</t>
  </si>
  <si>
    <t>cpp</t>
  </si>
  <si>
    <t>cps</t>
  </si>
  <si>
    <t>CONCRETE POST</t>
  </si>
  <si>
    <t>cr</t>
  </si>
  <si>
    <t>COPPER RIVET</t>
  </si>
  <si>
    <t>crd</t>
  </si>
  <si>
    <t>COPPER ROD</t>
  </si>
  <si>
    <t>cs</t>
  </si>
  <si>
    <t>CHURCH STEEPLE</t>
  </si>
  <si>
    <t>csp</t>
  </si>
  <si>
    <t>CAPPED SPLIT PEG</t>
  </si>
  <si>
    <t>ct</t>
  </si>
  <si>
    <t>COPPER TABLET</t>
  </si>
  <si>
    <t>dbm</t>
  </si>
  <si>
    <t>DEEP BENCH MARK</t>
  </si>
  <si>
    <t>dh</t>
  </si>
  <si>
    <t>DRILL HOLE</t>
  </si>
  <si>
    <t>doT</t>
  </si>
  <si>
    <t>BRASS TABLET CEMENTED IN CONCRETE PAD; REFERENCED BY A 6 FOOT METAL SURVEY</t>
  </si>
  <si>
    <t>dPJ</t>
  </si>
  <si>
    <t>BRASS TABLET CEMENTED IN ROCK OUTCROP; REFERENCED BY A 6 FOOT METAL SURVEY</t>
  </si>
  <si>
    <t>dtm</t>
  </si>
  <si>
    <t>DOMINION TOPOGRAPHIC MONUMENT</t>
  </si>
  <si>
    <t>dwo</t>
  </si>
  <si>
    <t>ASC BRASS TABLET IN A 5 X 245CM HEAVY WALL SQ PIPE WITH HELIX.</t>
  </si>
  <si>
    <t>dYt</t>
  </si>
  <si>
    <t>ASC BRASS CAP CEMENTED INTO ROCK.</t>
  </si>
  <si>
    <t>f</t>
  </si>
  <si>
    <t>FLAG</t>
  </si>
  <si>
    <t>flg</t>
  </si>
  <si>
    <t>FLAGPOLE</t>
  </si>
  <si>
    <t>flo</t>
  </si>
  <si>
    <t>FORESTRY LOOK OUT</t>
  </si>
  <si>
    <t>for</t>
  </si>
  <si>
    <t>FOREST LOOK OUT</t>
  </si>
  <si>
    <t>ft</t>
  </si>
  <si>
    <t>FLAG AND TRIPOD</t>
  </si>
  <si>
    <t>gbm</t>
  </si>
  <si>
    <t>GEODETIC BENCH MARK</t>
  </si>
  <si>
    <t>gm</t>
  </si>
  <si>
    <t>GRANITE MONUMENT</t>
  </si>
  <si>
    <t>gp</t>
  </si>
  <si>
    <t>MAGNESIUM PLUG</t>
  </si>
  <si>
    <t>gr</t>
  </si>
  <si>
    <t>GROUND ROD</t>
  </si>
  <si>
    <t>grp</t>
  </si>
  <si>
    <t>GROUND POST</t>
  </si>
  <si>
    <t>gt</t>
  </si>
  <si>
    <t>MAGNESIUM TABLET</t>
  </si>
  <si>
    <t>gv</t>
  </si>
  <si>
    <t>GREATER VANCOUVER SEWAGE AND DRAINAGE DISTRICT BENCH MARK</t>
  </si>
  <si>
    <t>h</t>
  </si>
  <si>
    <t>HEADLESS POST</t>
  </si>
  <si>
    <t>i</t>
  </si>
  <si>
    <t>ib</t>
  </si>
  <si>
    <t>IRON BAR</t>
  </si>
  <si>
    <t>ibl</t>
  </si>
  <si>
    <t>IRON BOLT</t>
  </si>
  <si>
    <t>ii</t>
  </si>
  <si>
    <t>IRON PIPE</t>
  </si>
  <si>
    <t>ip</t>
  </si>
  <si>
    <t>IRON POST</t>
  </si>
  <si>
    <t>ir</t>
  </si>
  <si>
    <t>IRON ROD</t>
  </si>
  <si>
    <t>irp</t>
  </si>
  <si>
    <t>IRON PLUG</t>
  </si>
  <si>
    <t>isp</t>
  </si>
  <si>
    <t>IRON STOVE PIPE</t>
  </si>
  <si>
    <t>l</t>
  </si>
  <si>
    <t>LIGHT</t>
  </si>
  <si>
    <t>lgh</t>
  </si>
  <si>
    <t>LIGHTHOUSE</t>
  </si>
  <si>
    <t>lot</t>
  </si>
  <si>
    <t>LOT POST</t>
  </si>
  <si>
    <t>lp</t>
  </si>
  <si>
    <t>L.P.</t>
  </si>
  <si>
    <t>ls</t>
  </si>
  <si>
    <t>LAG SCREW</t>
  </si>
  <si>
    <t>lsm</t>
  </si>
  <si>
    <t>LEGAL SURVEY MONUMENT</t>
  </si>
  <si>
    <t>m</t>
  </si>
  <si>
    <t>MONUMENT</t>
  </si>
  <si>
    <t>man</t>
  </si>
  <si>
    <t>MANHOLE</t>
  </si>
  <si>
    <t>mil</t>
  </si>
  <si>
    <t>MILL</t>
  </si>
  <si>
    <t>mm</t>
  </si>
  <si>
    <t>MAGNETIZED MONUMENT</t>
  </si>
  <si>
    <t>mp</t>
  </si>
  <si>
    <t>METAL POST</t>
  </si>
  <si>
    <t>mpl</t>
  </si>
  <si>
    <t>mzp</t>
  </si>
  <si>
    <t>MANGANESE-BRONZE POST</t>
  </si>
  <si>
    <t>n</t>
  </si>
  <si>
    <t>2 INCH LEAD FILLED COPPER PIPE WITH BRASS TACK.</t>
  </si>
  <si>
    <t>na</t>
  </si>
  <si>
    <t>nc</t>
  </si>
  <si>
    <t>NAIL IN CONCRETE PIER OVER BOLT IN ROCK</t>
  </si>
  <si>
    <t>p</t>
  </si>
  <si>
    <t>PLUG</t>
  </si>
  <si>
    <t>pai</t>
  </si>
  <si>
    <t>PAINT MARK</t>
  </si>
  <si>
    <t>pdl</t>
  </si>
  <si>
    <t>P.DLS.</t>
  </si>
  <si>
    <t>pic</t>
  </si>
  <si>
    <t>PICKET</t>
  </si>
  <si>
    <t>pip</t>
  </si>
  <si>
    <t>PIPE</t>
  </si>
  <si>
    <t>pis</t>
  </si>
  <si>
    <t>POST IN SIDEWALK</t>
  </si>
  <si>
    <t>pm</t>
  </si>
  <si>
    <t>PRECAST MONUMENT</t>
  </si>
  <si>
    <t>pol</t>
  </si>
  <si>
    <t>POLE</t>
  </si>
  <si>
    <t>pos</t>
  </si>
  <si>
    <t>POST</t>
  </si>
  <si>
    <t>pp</t>
  </si>
  <si>
    <t>PIPE POST</t>
  </si>
  <si>
    <t>r</t>
  </si>
  <si>
    <t>RAIL</t>
  </si>
  <si>
    <t>rc</t>
  </si>
  <si>
    <t>ROOF OF CABIN</t>
  </si>
  <si>
    <t>rib</t>
  </si>
  <si>
    <t>RIB</t>
  </si>
  <si>
    <t>rod</t>
  </si>
  <si>
    <t>ROD</t>
  </si>
  <si>
    <t>rp</t>
  </si>
  <si>
    <t>ROCK POST</t>
  </si>
  <si>
    <t>rsp</t>
  </si>
  <si>
    <t>ROCK SURVEY POST</t>
  </si>
  <si>
    <t>s</t>
  </si>
  <si>
    <t>SIGNAL</t>
  </si>
  <si>
    <t>sb</t>
  </si>
  <si>
    <t>STEEL BOLT</t>
  </si>
  <si>
    <t>sbr</t>
  </si>
  <si>
    <t>STEEL BAR</t>
  </si>
  <si>
    <t>sc</t>
  </si>
  <si>
    <t>SCREW</t>
  </si>
  <si>
    <t>sch</t>
  </si>
  <si>
    <t>SCHOOL</t>
  </si>
  <si>
    <t>sem</t>
  </si>
  <si>
    <t>SEMAPHOR</t>
  </si>
  <si>
    <t>soi</t>
  </si>
  <si>
    <t>SOIL PIPE</t>
  </si>
  <si>
    <t>sop</t>
  </si>
  <si>
    <t>SOIL POST</t>
  </si>
  <si>
    <t>sp</t>
  </si>
  <si>
    <t>STEEL PLUG</t>
  </si>
  <si>
    <t>spi</t>
  </si>
  <si>
    <t>STEEL PIPE</t>
  </si>
  <si>
    <t>spk</t>
  </si>
  <si>
    <t>SPIKE</t>
  </si>
  <si>
    <t>spm</t>
  </si>
  <si>
    <t>STOVE PIPE MONUMENT</t>
  </si>
  <si>
    <t>spn</t>
  </si>
  <si>
    <t>STEEL PIN</t>
  </si>
  <si>
    <t>spo</t>
  </si>
  <si>
    <t>STEEL POST</t>
  </si>
  <si>
    <t>spp</t>
  </si>
  <si>
    <t>SPLIT PIN</t>
  </si>
  <si>
    <t>spr</t>
  </si>
  <si>
    <t>SPREADFOOT</t>
  </si>
  <si>
    <t>sr</t>
  </si>
  <si>
    <t>STEEL ROD</t>
  </si>
  <si>
    <t>ss</t>
  </si>
  <si>
    <t>SMOKE STACK</t>
  </si>
  <si>
    <t>ssm</t>
  </si>
  <si>
    <t>SPECIAL SURVEY MONUMENT</t>
  </si>
  <si>
    <t>sst</t>
  </si>
  <si>
    <t>STAINLESS STEEL TABLET</t>
  </si>
  <si>
    <t>st</t>
  </si>
  <si>
    <t>STEEL TOWER</t>
  </si>
  <si>
    <t>sta</t>
  </si>
  <si>
    <t>STATUE</t>
  </si>
  <si>
    <t>ste</t>
  </si>
  <si>
    <t>STEEL DRILL</t>
  </si>
  <si>
    <t>t</t>
  </si>
  <si>
    <t>TABLET</t>
  </si>
  <si>
    <t>t00</t>
  </si>
  <si>
    <t>TP</t>
  </si>
  <si>
    <t>tar</t>
  </si>
  <si>
    <t>TARGET</t>
  </si>
  <si>
    <t>tel</t>
  </si>
  <si>
    <t>TELESCOPE</t>
  </si>
  <si>
    <t>ter</t>
  </si>
  <si>
    <t>TERMINUS POST</t>
  </si>
  <si>
    <t>tow</t>
  </si>
  <si>
    <t>TOWER</t>
  </si>
  <si>
    <t>tri</t>
  </si>
  <si>
    <t>TRIPOD</t>
  </si>
  <si>
    <t>u</t>
  </si>
  <si>
    <t>v3</t>
  </si>
  <si>
    <t>SHANK</t>
  </si>
  <si>
    <t>vbm</t>
  </si>
  <si>
    <t>V.B.M.</t>
  </si>
  <si>
    <t>vsm</t>
  </si>
  <si>
    <t>V.S.M.</t>
  </si>
  <si>
    <t>w</t>
  </si>
  <si>
    <t>WOODEN STAKE</t>
  </si>
  <si>
    <t>w1</t>
  </si>
  <si>
    <t>CROSS AND STAMP ON MANHOLE RIM</t>
  </si>
  <si>
    <t>wgs</t>
  </si>
  <si>
    <t>WIND GUAGE STAFF</t>
  </si>
  <si>
    <t>ws</t>
  </si>
  <si>
    <t>WELLSITE</t>
  </si>
  <si>
    <t>wt</t>
  </si>
  <si>
    <t>WATER TOWER</t>
  </si>
  <si>
    <t>z1</t>
  </si>
  <si>
    <t>ALUMINUM POLE</t>
  </si>
  <si>
    <t>zb</t>
  </si>
  <si>
    <t>BRONZE BOLT</t>
  </si>
  <si>
    <t>zba</t>
  </si>
  <si>
    <t>BRONZE BAR</t>
  </si>
  <si>
    <t>zm</t>
  </si>
  <si>
    <t>BRONZE MONUMENT</t>
  </si>
  <si>
    <t>zp</t>
  </si>
  <si>
    <t>BRONZE PLUG</t>
  </si>
  <si>
    <t>zpl</t>
  </si>
  <si>
    <t>BRONZE PLATE</t>
  </si>
  <si>
    <t>zpo</t>
  </si>
  <si>
    <t>BRONZE POST</t>
  </si>
  <si>
    <t>zt</t>
  </si>
  <si>
    <t>BRONZE TABLET</t>
  </si>
  <si>
    <t>horz_inte_status</t>
  </si>
  <si>
    <t>Horizontal Integration Status</t>
  </si>
  <si>
    <t>vert_inte_status</t>
  </si>
  <si>
    <t>Vertical - Integration Status</t>
  </si>
  <si>
    <t>MAP</t>
  </si>
  <si>
    <t>PPP</t>
  </si>
  <si>
    <t>PRECISE POINT POSITIONING</t>
  </si>
  <si>
    <t>LiDAR</t>
  </si>
  <si>
    <t>AIRBORNE LiDAR POINT CLOUD</t>
  </si>
  <si>
    <t>InSAR</t>
  </si>
  <si>
    <t>INTERFEROMETRY SAR (InSAR)</t>
  </si>
  <si>
    <t>NDEM</t>
  </si>
  <si>
    <t>NATIONAL DEM</t>
  </si>
  <si>
    <t>SIMUL TRIG LEV</t>
  </si>
  <si>
    <t>NON-SIMUL TRIG</t>
  </si>
  <si>
    <t>PDEM</t>
  </si>
  <si>
    <t>PROVINCIAL DEM (LiDAR)</t>
  </si>
  <si>
    <t>TS</t>
  </si>
  <si>
    <t>TOTAL STATION</t>
  </si>
  <si>
    <t>TLS</t>
  </si>
  <si>
    <t>TERRESTRIAL LASER SCANNING</t>
  </si>
  <si>
    <t>UAV</t>
  </si>
  <si>
    <t>UNMANNED AERIAL VERHICLES</t>
  </si>
  <si>
    <t>AI</t>
  </si>
  <si>
    <t>MACHINE LEARNED AND COMPUTER</t>
  </si>
  <si>
    <t>NATRF2022 PROV. Adoption (year 202..)</t>
  </si>
  <si>
    <t>Coordinates Update - Enhanced Integration</t>
  </si>
  <si>
    <t>Coordinates Revision - Suspected Movement</t>
  </si>
  <si>
    <t>Coordinates Revision - Instability Detected</t>
  </si>
  <si>
    <t>Low Reliability Assessment</t>
  </si>
  <si>
    <t>Regional Refresh - Area Name (if applicable)</t>
  </si>
  <si>
    <t>H8</t>
  </si>
  <si>
    <t>Provincial Refresh (year…)</t>
  </si>
  <si>
    <t>H9</t>
  </si>
  <si>
    <t>MVRD HPN Refresh (year..)</t>
  </si>
  <si>
    <t>ISA Name/Code Refresh</t>
  </si>
  <si>
    <t>Approximate Coordinates Replaced - Marker Integrated</t>
  </si>
  <si>
    <t>CGVD2013 PROV. Adoption  (202..)</t>
  </si>
  <si>
    <t>MVRD FOLFN Refresh (year..)</t>
  </si>
  <si>
    <t>NAD83 (CSRS) v 8.0, NATRF2022</t>
  </si>
  <si>
    <t>Reference System Code</t>
  </si>
  <si>
    <t>EPOCH Coordinate</t>
  </si>
  <si>
    <t>ADJUSTED</t>
  </si>
  <si>
    <t>Weight Scheme Code</t>
  </si>
  <si>
    <t>Ellipsoid Name</t>
  </si>
  <si>
    <t>DESIGN</t>
  </si>
  <si>
    <t>INTEGRATED</t>
  </si>
  <si>
    <t>T</t>
  </si>
  <si>
    <t>TEMPORARY</t>
  </si>
  <si>
    <t>UNIQUE CONDITION</t>
  </si>
  <si>
    <t>APPROX. ONLY</t>
  </si>
  <si>
    <t>Integration Status</t>
  </si>
  <si>
    <t xml:space="preserve">0.0 cm below ground surface </t>
  </si>
  <si>
    <t>GeoLab</t>
  </si>
  <si>
    <t>GeoLab Least Squares</t>
  </si>
  <si>
    <t>GHOST</t>
  </si>
  <si>
    <t>GHOST Least Squares</t>
  </si>
  <si>
    <t>MANORV</t>
  </si>
  <si>
    <t>MANORV Least Squares</t>
  </si>
  <si>
    <t>Provincial</t>
  </si>
  <si>
    <t>Provincial Datum Shift Model 2027</t>
  </si>
  <si>
    <t>Municipal</t>
  </si>
  <si>
    <t xml:space="preserve">Municipal Datum Shift Model 20.. </t>
  </si>
  <si>
    <t>No Adjustment</t>
  </si>
  <si>
    <t>Modelling</t>
  </si>
  <si>
    <t>Transformation</t>
  </si>
  <si>
    <t>GHOST and MANORV</t>
  </si>
  <si>
    <t>GHOST and MANORV Least Squares</t>
  </si>
  <si>
    <t>Adjustment Method</t>
  </si>
  <si>
    <t>GEOID2022</t>
  </si>
  <si>
    <t>GEOID2025</t>
  </si>
  <si>
    <t>Geoid Model Name</t>
  </si>
  <si>
    <t>vert_coord_adj_method</t>
  </si>
  <si>
    <t>horz_coord_adj_method</t>
  </si>
  <si>
    <t>Horizontal - Integration Status</t>
  </si>
  <si>
    <t xml:space="preserve">Horizontal - Coordinate Adjustment Method </t>
  </si>
  <si>
    <t xml:space="preserve">Horizontal - Integration Status. Refer to 'Data LUT Values' for full list of values. </t>
  </si>
  <si>
    <t>Vertical- Integration Status</t>
  </si>
  <si>
    <t xml:space="preserve">Vertical - Coordinate Adjustment Method </t>
  </si>
  <si>
    <t xml:space="preserve">Vertical - Integration Status. Refer to 'Data LUT Values' for full list of values. </t>
  </si>
  <si>
    <t xml:space="preserve">Vertical - Coordinate Adjustment Method. Refer to 'Data LUT Values' for full list of values. </t>
  </si>
  <si>
    <t xml:space="preserve">Horizontal - Coordinate Adjustment Method. Refer to 'Data LUT Values' for full list of values. </t>
  </si>
  <si>
    <t>Template file for entering in Monument Attributes</t>
  </si>
  <si>
    <t xml:space="preserve">
Date (DD-MMM-YYYY)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</si>
</sst>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1009]dd/mmm/yyyy;@"/>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b/>
      <sz val="11"/>
      <name val="Calibri"/>
      <family val="2"/>
      <scheme val="minor"/>
    </font>
    <font>
      <sz val="11"/>
      <name val="Calibri"/>
      <family val="2"/>
      <scheme val="minor"/>
    </font>
    <font>
      <strike/>
      <sz val="11"/>
      <color theme="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38">
    <xf numFmtId="0" fontId="0" fillId="0" borderId="0" xfId="0"/>
    <xf numFmtId="0" fontId="0" fillId="0" borderId="0" xfId="0" applyAlignment="1">
      <alignment horizontal="left"/>
    </xf>
    <xf numFmtId="0" fontId="0" fillId="0" borderId="13" xfId="0" applyBorder="1"/>
    <xf numFmtId="0" fontId="0" fillId="34" borderId="22" xfId="0" applyFill="1" applyBorder="1" applyAlignment="1">
      <alignment horizontal="left"/>
    </xf>
    <xf numFmtId="0" fontId="0" fillId="34" borderId="23" xfId="0" applyFill="1" applyBorder="1" applyAlignment="1">
      <alignment horizontal="center" wrapText="1"/>
    </xf>
    <xf numFmtId="0" fontId="0" fillId="34" borderId="23" xfId="0" applyFill="1" applyBorder="1" applyAlignment="1">
      <alignment horizontal="left" vertical="center" wrapText="1"/>
    </xf>
    <xf numFmtId="0" fontId="0" fillId="34" borderId="24" xfId="0" applyFill="1" applyBorder="1" applyAlignment="1">
      <alignment horizontal="left" vertical="center" wrapText="1"/>
    </xf>
    <xf numFmtId="0" fontId="0" fillId="34" borderId="25" xfId="0" applyFill="1" applyBorder="1" applyAlignment="1">
      <alignment horizontal="left"/>
    </xf>
    <xf numFmtId="0" fontId="0" fillId="34" borderId="13" xfId="0" applyFill="1" applyBorder="1" applyAlignment="1">
      <alignment horizontal="center" wrapText="1"/>
    </xf>
    <xf numFmtId="0" fontId="0" fillId="34" borderId="13" xfId="0" applyFill="1" applyBorder="1" applyAlignment="1">
      <alignment horizontal="left" vertical="center" wrapText="1"/>
    </xf>
    <xf numFmtId="0" fontId="0" fillId="34" borderId="26" xfId="0" applyFill="1" applyBorder="1" applyAlignment="1">
      <alignment horizontal="left" vertical="center" wrapText="1"/>
    </xf>
    <xf numFmtId="0" fontId="18" fillId="34" borderId="25" xfId="0" applyFont="1" applyFill="1" applyBorder="1" applyAlignment="1">
      <alignment horizontal="left" vertical="center" wrapText="1"/>
    </xf>
    <xf numFmtId="0" fontId="0" fillId="34" borderId="39" xfId="0" applyFill="1" applyBorder="1" applyAlignment="1">
      <alignment horizontal="left"/>
    </xf>
    <xf numFmtId="0" fontId="0" fillId="34" borderId="40" xfId="0" applyFill="1" applyBorder="1" applyAlignment="1">
      <alignment horizontal="center" wrapText="1"/>
    </xf>
    <xf numFmtId="0" fontId="0" fillId="34" borderId="40" xfId="0" applyFill="1" applyBorder="1" applyAlignment="1">
      <alignment horizontal="left" vertical="center" wrapText="1"/>
    </xf>
    <xf numFmtId="0" fontId="0" fillId="34" borderId="41" xfId="0" applyFill="1" applyBorder="1" applyAlignment="1">
      <alignment horizontal="left" vertical="center" wrapText="1"/>
    </xf>
    <xf numFmtId="0" fontId="0" fillId="35" borderId="25" xfId="0" applyFill="1" applyBorder="1" applyAlignment="1">
      <alignment horizontal="left"/>
    </xf>
    <xf numFmtId="0" fontId="0" fillId="35" borderId="13" xfId="0" applyFill="1" applyBorder="1" applyAlignment="1">
      <alignment horizontal="center" wrapText="1"/>
    </xf>
    <xf numFmtId="0" fontId="0" fillId="35" borderId="13" xfId="0" applyFill="1" applyBorder="1" applyAlignment="1">
      <alignment horizontal="left" vertical="center" wrapText="1"/>
    </xf>
    <xf numFmtId="0" fontId="0" fillId="35" borderId="26" xfId="0" applyFill="1" applyBorder="1" applyAlignment="1">
      <alignment horizontal="left" vertical="center" wrapText="1"/>
    </xf>
    <xf numFmtId="0" fontId="18" fillId="35" borderId="39" xfId="0" applyFont="1" applyFill="1" applyBorder="1" applyAlignment="1">
      <alignment horizontal="left" vertical="center" wrapText="1"/>
    </xf>
    <xf numFmtId="0" fontId="18" fillId="35" borderId="40" xfId="0" applyFont="1" applyFill="1" applyBorder="1" applyAlignment="1">
      <alignment horizontal="center" vertical="center" wrapText="1"/>
    </xf>
    <xf numFmtId="0" fontId="0" fillId="35" borderId="40" xfId="0" applyFill="1" applyBorder="1" applyAlignment="1">
      <alignment horizontal="left" vertical="center" wrapText="1"/>
    </xf>
    <xf numFmtId="0" fontId="0" fillId="35" borderId="41" xfId="0" applyFill="1" applyBorder="1" applyAlignment="1">
      <alignment horizontal="left" vertical="center" wrapText="1"/>
    </xf>
    <xf numFmtId="0" fontId="0" fillId="35" borderId="13" xfId="0" applyFill="1" applyBorder="1" applyAlignment="1">
      <alignment horizontal="center"/>
    </xf>
    <xf numFmtId="0" fontId="0" fillId="36" borderId="13" xfId="0" applyFill="1" applyBorder="1" applyAlignment="1">
      <alignment horizontal="center"/>
    </xf>
    <xf numFmtId="0" fontId="0" fillId="33" borderId="13" xfId="0" applyFill="1" applyBorder="1" applyAlignment="1">
      <alignment horizontal="center" wrapText="1"/>
    </xf>
    <xf numFmtId="0" fontId="0" fillId="33" borderId="25" xfId="0" applyFill="1" applyBorder="1" applyAlignment="1">
      <alignment horizontal="center"/>
    </xf>
    <xf numFmtId="0" fontId="0" fillId="33" borderId="13" xfId="0" applyFill="1" applyBorder="1" applyAlignment="1">
      <alignment horizontal="center"/>
    </xf>
    <xf numFmtId="0" fontId="0" fillId="33" borderId="25" xfId="0" applyFill="1" applyBorder="1" applyAlignment="1">
      <alignment horizontal="left"/>
    </xf>
    <xf numFmtId="0" fontId="0" fillId="33" borderId="13" xfId="0" applyFill="1" applyBorder="1" applyAlignment="1">
      <alignment horizontal="left" vertical="center" wrapText="1"/>
    </xf>
    <xf numFmtId="0" fontId="0" fillId="33" borderId="26" xfId="0" applyFill="1" applyBorder="1" applyAlignment="1">
      <alignment horizontal="left" vertical="center" wrapText="1"/>
    </xf>
    <xf numFmtId="0" fontId="19" fillId="37" borderId="36" xfId="0" applyFont="1" applyFill="1" applyBorder="1" applyAlignment="1">
      <alignment horizontal="center" vertical="center"/>
    </xf>
    <xf numFmtId="0" fontId="19" fillId="37" borderId="37" xfId="0" applyFont="1" applyFill="1" applyBorder="1" applyAlignment="1">
      <alignment horizontal="center" vertical="center"/>
    </xf>
    <xf numFmtId="0" fontId="19" fillId="37" borderId="38" xfId="0" applyFont="1" applyFill="1" applyBorder="1" applyAlignment="1">
      <alignment horizontal="center" vertical="center"/>
    </xf>
    <xf numFmtId="0" fontId="16" fillId="37" borderId="19" xfId="0" applyFont="1" applyFill="1" applyBorder="1" applyAlignment="1">
      <alignment horizontal="center" vertical="center"/>
    </xf>
    <xf numFmtId="0" fontId="16" fillId="37" borderId="20" xfId="0" applyFont="1" applyFill="1" applyBorder="1" applyAlignment="1">
      <alignment horizontal="center" vertical="center"/>
    </xf>
    <xf numFmtId="0" fontId="16" fillId="37" borderId="21" xfId="0" applyFont="1" applyFill="1" applyBorder="1" applyAlignment="1">
      <alignment horizontal="center" vertical="center"/>
    </xf>
    <xf numFmtId="0" fontId="16" fillId="0" borderId="25" xfId="0" applyFont="1" applyBorder="1"/>
    <xf numFmtId="0" fontId="0" fillId="0" borderId="26" xfId="0" applyBorder="1"/>
    <xf numFmtId="0" fontId="16" fillId="0" borderId="27" xfId="0" applyFont="1" applyBorder="1"/>
    <xf numFmtId="0" fontId="0" fillId="0" borderId="28" xfId="0" applyBorder="1"/>
    <xf numFmtId="0" fontId="0" fillId="0" borderId="29" xfId="0" applyBorder="1"/>
    <xf numFmtId="0" fontId="0" fillId="0" borderId="34" xfId="0" applyBorder="1"/>
    <xf numFmtId="0" fontId="0" fillId="0" borderId="35" xfId="0" applyBorder="1"/>
    <xf numFmtId="0" fontId="16" fillId="37" borderId="10" xfId="0" applyFont="1" applyFill="1" applyBorder="1" applyAlignment="1">
      <alignment horizontal="center" vertical="center" wrapText="1"/>
    </xf>
    <xf numFmtId="0" fontId="16" fillId="37" borderId="11" xfId="0" applyFont="1" applyFill="1" applyBorder="1" applyAlignment="1">
      <alignment horizontal="center" vertical="center" wrapText="1"/>
    </xf>
    <xf numFmtId="0" fontId="16" fillId="37" borderId="12" xfId="0" applyFont="1" applyFill="1" applyBorder="1" applyAlignment="1">
      <alignment horizontal="center" vertical="center" wrapText="1"/>
    </xf>
    <xf numFmtId="0" fontId="16" fillId="35" borderId="25" xfId="0" applyFont="1" applyFill="1" applyBorder="1"/>
    <xf numFmtId="0" fontId="0" fillId="35" borderId="13" xfId="0" applyFill="1" applyBorder="1"/>
    <xf numFmtId="0" fontId="0" fillId="35" borderId="26" xfId="0" applyFill="1" applyBorder="1"/>
    <xf numFmtId="1" fontId="0" fillId="0" borderId="0" xfId="0" applyNumberFormat="1"/>
    <xf numFmtId="164" fontId="0" fillId="0" borderId="0" xfId="0" applyNumberFormat="1"/>
    <xf numFmtId="0" fontId="0" fillId="0" borderId="14" xfId="0" applyBorder="1" applyProtection="1">
      <protection locked="0"/>
    </xf>
    <xf numFmtId="0" fontId="0" fillId="0" borderId="17" xfId="0" applyBorder="1" applyAlignment="1" applyProtection="1">
      <alignment horizontal="center"/>
      <protection locked="0"/>
    </xf>
    <xf numFmtId="0" fontId="0" fillId="0" borderId="15" xfId="0" applyBorder="1" applyProtection="1">
      <protection locked="0"/>
    </xf>
    <xf numFmtId="0" fontId="0" fillId="0" borderId="16" xfId="0" applyBorder="1" applyProtection="1">
      <protection locked="0"/>
    </xf>
    <xf numFmtId="0" fontId="0" fillId="0" borderId="18" xfId="0" applyBorder="1" applyAlignment="1" applyProtection="1">
      <alignment horizontal="center"/>
      <protection locked="0"/>
    </xf>
    <xf numFmtId="0" fontId="16" fillId="38" borderId="33" xfId="0" applyFont="1" applyFill="1" applyBorder="1"/>
    <xf numFmtId="0" fontId="0" fillId="33" borderId="42" xfId="0" applyFill="1" applyBorder="1" applyAlignment="1">
      <alignment horizontal="left"/>
    </xf>
    <xf numFmtId="0" fontId="0" fillId="33" borderId="43" xfId="0" applyFill="1" applyBorder="1" applyAlignment="1">
      <alignment horizontal="center" wrapText="1"/>
    </xf>
    <xf numFmtId="0" fontId="0" fillId="33" borderId="43" xfId="0" applyFill="1" applyBorder="1" applyAlignment="1">
      <alignment horizontal="left" vertical="center" wrapText="1"/>
    </xf>
    <xf numFmtId="0" fontId="0" fillId="33" borderId="44" xfId="0" applyFill="1" applyBorder="1" applyAlignment="1">
      <alignment horizontal="left" vertical="center" wrapText="1"/>
    </xf>
    <xf numFmtId="0" fontId="0" fillId="33" borderId="13" xfId="0" applyFill="1" applyBorder="1" applyAlignment="1">
      <alignment horizontal="center" vertical="center" wrapText="1"/>
    </xf>
    <xf numFmtId="0" fontId="0" fillId="36" borderId="13" xfId="0" applyFill="1" applyBorder="1" applyAlignment="1">
      <alignment horizontal="center" vertical="center" wrapText="1"/>
    </xf>
    <xf numFmtId="0" fontId="0" fillId="35" borderId="13" xfId="0" applyFill="1" applyBorder="1" applyAlignment="1">
      <alignment horizontal="center" vertical="center" wrapText="1"/>
    </xf>
    <xf numFmtId="0" fontId="0" fillId="33" borderId="25" xfId="0" applyFill="1" applyBorder="1" applyAlignment="1">
      <alignment horizontal="center" vertical="center" wrapText="1"/>
    </xf>
    <xf numFmtId="0" fontId="0" fillId="33" borderId="26" xfId="0" applyFill="1" applyBorder="1" applyAlignment="1">
      <alignment horizontal="center" vertical="center" wrapText="1"/>
    </xf>
    <xf numFmtId="0" fontId="0" fillId="33" borderId="26" xfId="0" applyFill="1" applyBorder="1" applyAlignment="1">
      <alignment horizontal="center"/>
    </xf>
    <xf numFmtId="0" fontId="0" fillId="33" borderId="27" xfId="0" applyFill="1" applyBorder="1" applyAlignment="1">
      <alignment horizontal="center" wrapText="1"/>
    </xf>
    <xf numFmtId="0" fontId="0" fillId="33" borderId="28" xfId="0" applyFill="1" applyBorder="1" applyAlignment="1">
      <alignment horizontal="center" wrapText="1"/>
    </xf>
    <xf numFmtId="0" fontId="0" fillId="33" borderId="29" xfId="0" applyFill="1" applyBorder="1" applyAlignment="1">
      <alignment horizontal="center" wrapText="1"/>
    </xf>
    <xf numFmtId="0" fontId="0" fillId="36" borderId="25" xfId="0" applyFill="1" applyBorder="1" applyAlignment="1">
      <alignment horizontal="center" vertical="center" wrapText="1"/>
    </xf>
    <xf numFmtId="0" fontId="0" fillId="36" borderId="26" xfId="0" applyFill="1" applyBorder="1" applyAlignment="1">
      <alignment horizontal="center" vertical="center" wrapText="1"/>
    </xf>
    <xf numFmtId="0" fontId="0" fillId="36" borderId="25" xfId="0" applyFill="1" applyBorder="1" applyAlignment="1">
      <alignment horizontal="center"/>
    </xf>
    <xf numFmtId="0" fontId="0" fillId="36" borderId="26" xfId="0" applyFill="1" applyBorder="1" applyAlignment="1">
      <alignment horizontal="center"/>
    </xf>
    <xf numFmtId="0" fontId="0" fillId="36" borderId="27" xfId="0" applyFill="1" applyBorder="1" applyAlignment="1">
      <alignment horizontal="center" wrapText="1"/>
    </xf>
    <xf numFmtId="0" fontId="0" fillId="36" borderId="28" xfId="0" applyFill="1" applyBorder="1" applyAlignment="1">
      <alignment horizontal="center" wrapText="1"/>
    </xf>
    <xf numFmtId="0" fontId="0" fillId="36" borderId="29" xfId="0" applyFill="1" applyBorder="1" applyAlignment="1">
      <alignment horizontal="center" wrapText="1"/>
    </xf>
    <xf numFmtId="0" fontId="0" fillId="35" borderId="25" xfId="0" applyFill="1" applyBorder="1" applyAlignment="1">
      <alignment horizontal="center" vertical="center" wrapText="1"/>
    </xf>
    <xf numFmtId="0" fontId="0" fillId="35" borderId="25" xfId="0" applyFill="1" applyBorder="1" applyAlignment="1">
      <alignment horizontal="center"/>
    </xf>
    <xf numFmtId="0" fontId="0" fillId="35" borderId="27" xfId="0" applyFill="1" applyBorder="1" applyAlignment="1">
      <alignment horizontal="center" wrapText="1"/>
    </xf>
    <xf numFmtId="0" fontId="0" fillId="35" borderId="28" xfId="0" applyFill="1" applyBorder="1" applyAlignment="1">
      <alignment horizontal="center" wrapText="1"/>
    </xf>
    <xf numFmtId="0" fontId="0" fillId="34" borderId="22" xfId="0" applyFill="1" applyBorder="1" applyAlignment="1">
      <alignment horizontal="center" vertical="center"/>
    </xf>
    <xf numFmtId="0" fontId="0" fillId="34" borderId="23" xfId="0" applyFill="1" applyBorder="1" applyAlignment="1">
      <alignment horizontal="center" vertical="center"/>
    </xf>
    <xf numFmtId="0" fontId="18" fillId="34" borderId="23" xfId="0" applyFont="1" applyFill="1" applyBorder="1" applyAlignment="1">
      <alignment horizontal="center" vertical="center" wrapText="1"/>
    </xf>
    <xf numFmtId="0" fontId="0" fillId="34" borderId="24" xfId="0" applyFill="1" applyBorder="1" applyAlignment="1">
      <alignment horizontal="center" vertical="center"/>
    </xf>
    <xf numFmtId="0" fontId="0" fillId="39" borderId="22" xfId="0" applyFill="1" applyBorder="1" applyAlignment="1">
      <alignment horizontal="center" vertical="center"/>
    </xf>
    <xf numFmtId="0" fontId="0" fillId="39" borderId="23" xfId="0" applyFill="1" applyBorder="1" applyAlignment="1">
      <alignment horizontal="center" vertical="center"/>
    </xf>
    <xf numFmtId="0" fontId="0" fillId="40" borderId="22" xfId="0" applyFill="1" applyBorder="1" applyAlignment="1">
      <alignment horizontal="center" vertical="center"/>
    </xf>
    <xf numFmtId="0" fontId="0" fillId="40" borderId="23" xfId="0" applyFill="1" applyBorder="1" applyAlignment="1">
      <alignment horizontal="center" vertical="center"/>
    </xf>
    <xf numFmtId="0" fontId="0" fillId="40" borderId="24" xfId="0" applyFill="1" applyBorder="1" applyAlignment="1">
      <alignment horizontal="center" vertical="center"/>
    </xf>
    <xf numFmtId="0" fontId="0" fillId="41" borderId="25" xfId="0" applyFill="1" applyBorder="1" applyAlignment="1">
      <alignment horizontal="center" vertical="center" wrapText="1"/>
    </xf>
    <xf numFmtId="0" fontId="16" fillId="41" borderId="46" xfId="0" applyFont="1" applyFill="1" applyBorder="1" applyAlignment="1">
      <alignment horizontal="center" vertical="center"/>
    </xf>
    <xf numFmtId="0" fontId="16" fillId="41" borderId="47" xfId="0" applyFont="1" applyFill="1" applyBorder="1" applyAlignment="1">
      <alignment horizontal="center" vertical="center"/>
    </xf>
    <xf numFmtId="0" fontId="0" fillId="41" borderId="45" xfId="0" applyFill="1" applyBorder="1" applyAlignment="1">
      <alignment horizontal="center" vertical="center"/>
    </xf>
    <xf numFmtId="0" fontId="0" fillId="33" borderId="33" xfId="0" applyFill="1" applyBorder="1" applyAlignment="1">
      <alignment horizontal="left"/>
    </xf>
    <xf numFmtId="0" fontId="0" fillId="33" borderId="34" xfId="0" applyFill="1" applyBorder="1" applyAlignment="1">
      <alignment horizontal="center" wrapText="1"/>
    </xf>
    <xf numFmtId="0" fontId="0" fillId="33" borderId="34" xfId="0" applyFill="1" applyBorder="1" applyAlignment="1">
      <alignment horizontal="left" vertical="center" wrapText="1"/>
    </xf>
    <xf numFmtId="0" fontId="0" fillId="33" borderId="35" xfId="0" applyFill="1" applyBorder="1" applyAlignment="1">
      <alignment horizontal="left" vertical="center" wrapText="1"/>
    </xf>
    <xf numFmtId="0" fontId="0" fillId="0" borderId="17" xfId="0" applyBorder="1"/>
    <xf numFmtId="0" fontId="0" fillId="0" borderId="18" xfId="0" applyBorder="1"/>
    <xf numFmtId="0" fontId="0" fillId="0" borderId="17" xfId="0" applyBorder="1" applyAlignment="1">
      <alignment horizontal="center"/>
    </xf>
    <xf numFmtId="0" fontId="0" fillId="0" borderId="31" xfId="0" applyBorder="1"/>
    <xf numFmtId="0" fontId="0" fillId="0" borderId="18" xfId="0" applyBorder="1" applyAlignment="1">
      <alignment horizontal="center"/>
    </xf>
    <xf numFmtId="0" fontId="0" fillId="0" borderId="32" xfId="0" applyBorder="1"/>
    <xf numFmtId="0" fontId="0" fillId="0" borderId="30" xfId="0" applyBorder="1"/>
    <xf numFmtId="2" fontId="0" fillId="0" borderId="17" xfId="0" applyNumberFormat="1" applyBorder="1" applyAlignment="1">
      <alignment horizontal="left"/>
    </xf>
    <xf numFmtId="0" fontId="16" fillId="33" borderId="48" xfId="0" applyFont="1" applyFill="1" applyBorder="1" applyAlignment="1">
      <alignment horizontal="center" vertical="center"/>
    </xf>
    <xf numFmtId="0" fontId="16" fillId="33" borderId="49" xfId="0" applyFont="1" applyFill="1" applyBorder="1" applyAlignment="1">
      <alignment horizontal="center" vertical="center"/>
    </xf>
    <xf numFmtId="0" fontId="16" fillId="33" borderId="50" xfId="0" applyFont="1" applyFill="1" applyBorder="1" applyAlignment="1">
      <alignment horizontal="center" vertical="center"/>
    </xf>
    <xf numFmtId="0" fontId="0" fillId="0" borderId="0" xfId="0" applyProtection="1">
      <protection locked="0"/>
    </xf>
    <xf numFmtId="0" fontId="0" fillId="0" borderId="0" xfId="0" applyAlignment="1" applyProtection="1">
      <alignment horizontal="center"/>
      <protection locked="0"/>
    </xf>
    <xf numFmtId="0" fontId="0" fillId="0" borderId="0" xfId="0" applyAlignment="1">
      <alignment horizontal="center"/>
    </xf>
    <xf numFmtId="0" fontId="21" fillId="0" borderId="0" xfId="0" applyFont="1"/>
    <xf numFmtId="2" fontId="0" fillId="0" borderId="0" xfId="0" applyNumberFormat="1" applyAlignment="1">
      <alignment horizontal="left"/>
    </xf>
    <xf numFmtId="0" fontId="21" fillId="0" borderId="31" xfId="0" applyFont="1" applyBorder="1"/>
    <xf numFmtId="0" fontId="18" fillId="39" borderId="23" xfId="0" applyFont="1" applyFill="1" applyBorder="1" applyAlignment="1">
      <alignment horizontal="center" vertical="center" wrapText="1"/>
    </xf>
    <xf numFmtId="0" fontId="18" fillId="35" borderId="13" xfId="0" applyFont="1" applyFill="1" applyBorder="1" applyAlignment="1">
      <alignment horizontal="center" vertical="center" wrapText="1"/>
    </xf>
    <xf numFmtId="0" fontId="18" fillId="35" borderId="28" xfId="0" applyFont="1" applyFill="1" applyBorder="1" applyAlignment="1">
      <alignment horizontal="center" vertical="center" wrapText="1"/>
    </xf>
    <xf numFmtId="2" fontId="0" fillId="0" borderId="17" xfId="0" applyNumberFormat="1" applyBorder="1" applyAlignment="1">
      <alignment horizontal="center"/>
    </xf>
    <xf numFmtId="2" fontId="0" fillId="0" borderId="0" xfId="0" applyNumberFormat="1" applyAlignment="1">
      <alignment horizontal="center"/>
    </xf>
    <xf numFmtId="0" fontId="0" fillId="0" borderId="17" xfId="0" applyBorder="1" applyProtection="1">
      <protection locked="0"/>
    </xf>
    <xf numFmtId="0" fontId="0" fillId="0" borderId="30" xfId="0" applyBorder="1" applyProtection="1">
      <protection locked="0"/>
    </xf>
    <xf numFmtId="0" fontId="0" fillId="0" borderId="31" xfId="0" applyBorder="1" applyProtection="1">
      <protection locked="0"/>
    </xf>
    <xf numFmtId="0" fontId="0" fillId="0" borderId="18" xfId="0" applyBorder="1" applyProtection="1">
      <protection locked="0"/>
    </xf>
    <xf numFmtId="0" fontId="0" fillId="0" borderId="32" xfId="0" applyBorder="1" applyProtection="1">
      <protection locked="0"/>
    </xf>
    <xf numFmtId="0" fontId="18" fillId="35" borderId="13" xfId="0" applyFont="1" applyFill="1" applyBorder="1" applyAlignment="1">
      <alignment horizontal="left" vertical="center" wrapText="1"/>
    </xf>
    <xf numFmtId="0" fontId="20" fillId="41" borderId="22" xfId="0" applyFont="1" applyFill="1" applyBorder="1" applyAlignment="1">
      <alignment horizontal="left" vertical="top"/>
    </xf>
    <xf numFmtId="0" fontId="20" fillId="41" borderId="23" xfId="0" applyFont="1" applyFill="1" applyBorder="1" applyAlignment="1">
      <alignment horizontal="center" vertical="top"/>
    </xf>
    <xf numFmtId="0" fontId="20" fillId="41" borderId="23" xfId="0" applyFont="1" applyFill="1" applyBorder="1" applyAlignment="1">
      <alignment horizontal="left" vertical="top"/>
    </xf>
    <xf numFmtId="0" fontId="20" fillId="41" borderId="24" xfId="0" applyFont="1" applyFill="1" applyBorder="1" applyAlignment="1">
      <alignment horizontal="left" vertical="top" wrapText="1"/>
    </xf>
    <xf numFmtId="0" fontId="18" fillId="35" borderId="25" xfId="0" applyFont="1" applyFill="1" applyBorder="1" applyAlignment="1">
      <alignment horizontal="left" vertical="center" wrapText="1"/>
    </xf>
    <xf numFmtId="0" fontId="18" fillId="35" borderId="26" xfId="0" applyFont="1" applyFill="1" applyBorder="1" applyAlignment="1">
      <alignment horizontal="left" vertical="center" wrapText="1"/>
    </xf>
    <xf numFmtId="0" fontId="18" fillId="35" borderId="27" xfId="0" applyFont="1" applyFill="1" applyBorder="1" applyAlignment="1">
      <alignment horizontal="left" vertical="center" wrapText="1"/>
    </xf>
    <xf numFmtId="0" fontId="18" fillId="35" borderId="28" xfId="0" applyFont="1" applyFill="1" applyBorder="1" applyAlignment="1">
      <alignment horizontal="left" vertical="center" wrapText="1"/>
    </xf>
    <xf numFmtId="0" fontId="18" fillId="35" borderId="29" xfId="0" applyFont="1" applyFill="1" applyBorder="1" applyAlignment="1">
      <alignment horizontal="left" vertical="center" wrapText="1"/>
    </xf>
    <xf numFmtId="165"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083F-20E9-45B4-8BC3-074C4F3E46B8}">
  <sheetPr>
    <tabColor rgb="FFFFFF00"/>
  </sheetPr>
  <dimension ref="A1:C6"/>
  <sheetViews>
    <sheetView workbookViewId="0">
      <selection activeCell="E2" sqref="E2"/>
    </sheetView>
  </sheetViews>
  <sheetFormatPr defaultRowHeight="14.5" x14ac:dyDescent="0.35"/>
  <cols>
    <col min="1" max="1" width="34.26953125" customWidth="1"/>
    <col min="2" max="2" width="63.54296875" customWidth="1"/>
    <col min="3" max="3" width="43.54296875" customWidth="1"/>
  </cols>
  <sheetData>
    <row r="1" spans="1:3" ht="15" thickBot="1" x14ac:dyDescent="0.4">
      <c r="A1" s="45" t="s">
        <v>201</v>
      </c>
      <c r="B1" s="46" t="s">
        <v>122</v>
      </c>
      <c r="C1" s="47" t="s">
        <v>202</v>
      </c>
    </row>
    <row r="2" spans="1:3" x14ac:dyDescent="0.35">
      <c r="A2" s="58" t="s">
        <v>203</v>
      </c>
      <c r="B2" s="43" t="s">
        <v>204</v>
      </c>
      <c r="C2" s="44" t="s">
        <v>205</v>
      </c>
    </row>
    <row r="3" spans="1:3" x14ac:dyDescent="0.35">
      <c r="A3" s="48" t="s">
        <v>283</v>
      </c>
      <c r="B3" s="49" t="s">
        <v>873</v>
      </c>
      <c r="C3" s="50" t="s">
        <v>206</v>
      </c>
    </row>
    <row r="4" spans="1:3" x14ac:dyDescent="0.35">
      <c r="A4" s="38" t="s">
        <v>207</v>
      </c>
      <c r="B4" s="2" t="s">
        <v>211</v>
      </c>
      <c r="C4" s="39" t="s">
        <v>205</v>
      </c>
    </row>
    <row r="5" spans="1:3" x14ac:dyDescent="0.35">
      <c r="A5" s="38" t="s">
        <v>208</v>
      </c>
      <c r="B5" s="2" t="s">
        <v>334</v>
      </c>
      <c r="C5" s="39" t="s">
        <v>205</v>
      </c>
    </row>
    <row r="6" spans="1:3" ht="15" thickBot="1" x14ac:dyDescent="0.4">
      <c r="A6" s="40" t="s">
        <v>209</v>
      </c>
      <c r="B6" s="41" t="s">
        <v>210</v>
      </c>
      <c r="C6" s="4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C1202-CB6F-41AB-ABBE-F4635FBCCE28}">
  <sheetPr>
    <tabColor theme="9"/>
  </sheetPr>
  <dimension ref="A1:AQ1000"/>
  <sheetViews>
    <sheetView tabSelected="1" workbookViewId="0">
      <pane ySplit="1" topLeftCell="A2" activePane="bottomLeft" state="frozen"/>
      <selection pane="bottomLeft" activeCell="B6" sqref="B6"/>
    </sheetView>
  </sheetViews>
  <sheetFormatPr defaultRowHeight="15" customHeight="1" x14ac:dyDescent="0.35"/>
  <cols>
    <col min="1" max="1" width="16.1796875" customWidth="1"/>
    <col min="2" max="2" width="25.7265625" customWidth="1"/>
    <col min="3" max="3" width="16" style="51" customWidth="1"/>
    <col min="4" max="4" width="22.453125" customWidth="1"/>
    <col min="5" max="5" width="14.7265625" customWidth="1"/>
    <col min="6" max="6" width="20.54296875" customWidth="1"/>
    <col min="7" max="8" width="31.54296875" customWidth="1"/>
    <col min="9" max="9" width="37" customWidth="1"/>
    <col min="10" max="10" width="29.26953125" customWidth="1"/>
    <col min="11" max="11" width="40.81640625" customWidth="1"/>
    <col min="12" max="12" width="64.54296875" customWidth="1"/>
    <col min="13" max="13" width="27.81640625" customWidth="1"/>
    <col min="14" max="15" width="30" customWidth="1"/>
    <col min="16" max="16" width="21" style="52" customWidth="1"/>
    <col min="17" max="17" width="20.453125" bestFit="1" customWidth="1"/>
    <col min="18" max="18" width="22.7265625" bestFit="1" customWidth="1"/>
    <col min="19" max="19" width="16.26953125" customWidth="1"/>
    <col min="20" max="20" width="26" customWidth="1"/>
    <col min="21" max="21" width="26.1796875" customWidth="1"/>
    <col min="22" max="22" width="27.1796875" customWidth="1"/>
    <col min="23" max="23" width="27.7265625" bestFit="1" customWidth="1"/>
    <col min="24" max="24" width="24.7265625" customWidth="1"/>
    <col min="25" max="25" width="27" customWidth="1"/>
    <col min="26" max="32" width="27.54296875" customWidth="1"/>
    <col min="33" max="35" width="27.453125" customWidth="1"/>
    <col min="36" max="36" width="22.7265625" customWidth="1"/>
    <col min="37" max="37" width="24.453125" customWidth="1"/>
    <col min="38" max="38" width="29.7265625" customWidth="1"/>
    <col min="39" max="39" width="29.81640625" customWidth="1"/>
    <col min="40" max="40" width="32.1796875" customWidth="1"/>
    <col min="41" max="42" width="33.26953125" customWidth="1"/>
    <col min="43" max="43" width="28.453125" customWidth="1"/>
  </cols>
  <sheetData>
    <row r="1" spans="1:43" ht="28.5" customHeight="1" x14ac:dyDescent="0.35">
      <c r="A1" s="35" t="s">
        <v>157</v>
      </c>
      <c r="B1" s="95" t="s">
        <v>387</v>
      </c>
      <c r="C1" s="89" t="s">
        <v>0</v>
      </c>
      <c r="D1" s="90" t="s">
        <v>1</v>
      </c>
      <c r="E1" s="90" t="s">
        <v>121</v>
      </c>
      <c r="F1" s="90" t="s">
        <v>2</v>
      </c>
      <c r="G1" s="90" t="s">
        <v>3</v>
      </c>
      <c r="H1" s="90" t="s">
        <v>318</v>
      </c>
      <c r="I1" s="90" t="s">
        <v>4</v>
      </c>
      <c r="J1" s="90" t="s">
        <v>5</v>
      </c>
      <c r="K1" s="90" t="s">
        <v>6</v>
      </c>
      <c r="L1" s="90" t="s">
        <v>7</v>
      </c>
      <c r="M1" s="90" t="s">
        <v>8</v>
      </c>
      <c r="N1" s="90" t="s">
        <v>9</v>
      </c>
      <c r="O1" s="91" t="s">
        <v>337</v>
      </c>
      <c r="P1" s="83" t="s">
        <v>10</v>
      </c>
      <c r="Q1" s="84" t="s">
        <v>11</v>
      </c>
      <c r="R1" s="84" t="s">
        <v>12</v>
      </c>
      <c r="S1" s="84" t="s">
        <v>13</v>
      </c>
      <c r="T1" s="84" t="s">
        <v>345</v>
      </c>
      <c r="U1" s="84" t="s">
        <v>344</v>
      </c>
      <c r="V1" s="84" t="s">
        <v>287</v>
      </c>
      <c r="W1" s="84" t="s">
        <v>343</v>
      </c>
      <c r="X1" s="84" t="s">
        <v>341</v>
      </c>
      <c r="Y1" s="84" t="s">
        <v>347</v>
      </c>
      <c r="Z1" s="84" t="s">
        <v>348</v>
      </c>
      <c r="AA1" s="85" t="s">
        <v>342</v>
      </c>
      <c r="AB1" s="84" t="s">
        <v>17</v>
      </c>
      <c r="AC1" s="84" t="s">
        <v>18</v>
      </c>
      <c r="AD1" s="84" t="s">
        <v>158</v>
      </c>
      <c r="AE1" s="84" t="s">
        <v>791</v>
      </c>
      <c r="AF1" s="86" t="s">
        <v>864</v>
      </c>
      <c r="AG1" s="87" t="s">
        <v>14</v>
      </c>
      <c r="AH1" s="88" t="s">
        <v>15</v>
      </c>
      <c r="AI1" s="88" t="s">
        <v>16</v>
      </c>
      <c r="AJ1" s="88" t="s">
        <v>19</v>
      </c>
      <c r="AK1" s="88" t="s">
        <v>20</v>
      </c>
      <c r="AL1" s="88" t="s">
        <v>21</v>
      </c>
      <c r="AM1" s="88" t="s">
        <v>22</v>
      </c>
      <c r="AN1" s="88" t="s">
        <v>388</v>
      </c>
      <c r="AO1" s="117" t="s">
        <v>159</v>
      </c>
      <c r="AP1" s="117" t="s">
        <v>793</v>
      </c>
      <c r="AQ1" s="117" t="s">
        <v>863</v>
      </c>
    </row>
    <row r="2" spans="1:43" ht="79.5" customHeight="1" x14ac:dyDescent="0.35">
      <c r="A2" s="36" t="s">
        <v>122</v>
      </c>
      <c r="B2" s="92" t="s">
        <v>386</v>
      </c>
      <c r="C2" s="66" t="s">
        <v>123</v>
      </c>
      <c r="D2" s="63" t="s">
        <v>124</v>
      </c>
      <c r="E2" s="63" t="s">
        <v>125</v>
      </c>
      <c r="F2" s="63" t="s">
        <v>126</v>
      </c>
      <c r="G2" s="63" t="s">
        <v>127</v>
      </c>
      <c r="H2" s="63" t="s">
        <v>309</v>
      </c>
      <c r="I2" s="63" t="s">
        <v>310</v>
      </c>
      <c r="J2" s="63" t="s">
        <v>311</v>
      </c>
      <c r="K2" s="63" t="s">
        <v>312</v>
      </c>
      <c r="L2" s="63" t="s">
        <v>352</v>
      </c>
      <c r="M2" s="63" t="s">
        <v>313</v>
      </c>
      <c r="N2" s="63" t="s">
        <v>314</v>
      </c>
      <c r="O2" s="67" t="s">
        <v>351</v>
      </c>
      <c r="P2" s="72" t="s">
        <v>373</v>
      </c>
      <c r="Q2" s="64" t="s">
        <v>135</v>
      </c>
      <c r="R2" s="64" t="s">
        <v>372</v>
      </c>
      <c r="S2" s="64" t="s">
        <v>136</v>
      </c>
      <c r="T2" s="64" t="s">
        <v>137</v>
      </c>
      <c r="U2" s="64" t="s">
        <v>138</v>
      </c>
      <c r="V2" s="64" t="s">
        <v>315</v>
      </c>
      <c r="W2" s="64" t="s">
        <v>139</v>
      </c>
      <c r="X2" s="64" t="s">
        <v>350</v>
      </c>
      <c r="Y2" s="64" t="s">
        <v>286</v>
      </c>
      <c r="Z2" s="64" t="s">
        <v>141</v>
      </c>
      <c r="AA2" s="64" t="s">
        <v>152</v>
      </c>
      <c r="AB2" s="64" t="s">
        <v>145</v>
      </c>
      <c r="AC2" s="64" t="s">
        <v>146</v>
      </c>
      <c r="AD2" s="64" t="s">
        <v>147</v>
      </c>
      <c r="AE2" s="64" t="s">
        <v>792</v>
      </c>
      <c r="AF2" s="73" t="s">
        <v>450</v>
      </c>
      <c r="AG2" s="79" t="s">
        <v>142</v>
      </c>
      <c r="AH2" s="65" t="s">
        <v>143</v>
      </c>
      <c r="AI2" s="65" t="s">
        <v>144</v>
      </c>
      <c r="AJ2" s="65" t="s">
        <v>148</v>
      </c>
      <c r="AK2" s="65" t="s">
        <v>149</v>
      </c>
      <c r="AL2" s="65" t="s">
        <v>150</v>
      </c>
      <c r="AM2" s="65" t="s">
        <v>134</v>
      </c>
      <c r="AN2" s="65" t="s">
        <v>151</v>
      </c>
      <c r="AO2" s="65" t="s">
        <v>153</v>
      </c>
      <c r="AP2" s="65" t="s">
        <v>794</v>
      </c>
      <c r="AQ2" s="65" t="s">
        <v>451</v>
      </c>
    </row>
    <row r="3" spans="1:43" ht="15" customHeight="1" x14ac:dyDescent="0.35">
      <c r="A3" s="36" t="s">
        <v>154</v>
      </c>
      <c r="B3" s="93" t="s">
        <v>26</v>
      </c>
      <c r="C3" s="27" t="s">
        <v>26</v>
      </c>
      <c r="D3" s="28" t="s">
        <v>26</v>
      </c>
      <c r="E3" s="28" t="s">
        <v>26</v>
      </c>
      <c r="F3" s="28" t="s">
        <v>26</v>
      </c>
      <c r="G3" s="28" t="s">
        <v>26</v>
      </c>
      <c r="H3" s="28" t="s">
        <v>26</v>
      </c>
      <c r="I3" s="28" t="s">
        <v>26</v>
      </c>
      <c r="J3" s="28" t="s">
        <v>26</v>
      </c>
      <c r="K3" s="28" t="s">
        <v>26</v>
      </c>
      <c r="L3" s="28" t="s">
        <v>26</v>
      </c>
      <c r="M3" s="28" t="s">
        <v>26</v>
      </c>
      <c r="N3" s="28" t="s">
        <v>285</v>
      </c>
      <c r="O3" s="68" t="s">
        <v>26</v>
      </c>
      <c r="P3" s="74" t="s">
        <v>156</v>
      </c>
      <c r="Q3" s="25" t="s">
        <v>156</v>
      </c>
      <c r="R3" s="25" t="s">
        <v>156</v>
      </c>
      <c r="S3" s="25" t="s">
        <v>156</v>
      </c>
      <c r="T3" s="25" t="s">
        <v>156</v>
      </c>
      <c r="U3" s="25" t="s">
        <v>156</v>
      </c>
      <c r="V3" s="25" t="s">
        <v>156</v>
      </c>
      <c r="W3" s="25" t="s">
        <v>156</v>
      </c>
      <c r="X3" s="25" t="s">
        <v>156</v>
      </c>
      <c r="Y3" s="25" t="s">
        <v>156</v>
      </c>
      <c r="Z3" s="25" t="s">
        <v>156</v>
      </c>
      <c r="AA3" s="25" t="s">
        <v>156</v>
      </c>
      <c r="AB3" s="25" t="s">
        <v>156</v>
      </c>
      <c r="AC3" s="25" t="s">
        <v>156</v>
      </c>
      <c r="AD3" s="25" t="s">
        <v>156</v>
      </c>
      <c r="AE3" s="25" t="s">
        <v>156</v>
      </c>
      <c r="AF3" s="75" t="s">
        <v>156</v>
      </c>
      <c r="AG3" s="80" t="s">
        <v>155</v>
      </c>
      <c r="AH3" s="24" t="s">
        <v>155</v>
      </c>
      <c r="AI3" s="24" t="s">
        <v>155</v>
      </c>
      <c r="AJ3" s="24" t="s">
        <v>155</v>
      </c>
      <c r="AK3" s="24" t="s">
        <v>155</v>
      </c>
      <c r="AL3" s="24" t="s">
        <v>155</v>
      </c>
      <c r="AM3" s="24" t="s">
        <v>155</v>
      </c>
      <c r="AN3" s="24" t="s">
        <v>155</v>
      </c>
      <c r="AO3" s="118" t="s">
        <v>155</v>
      </c>
      <c r="AP3" s="118" t="s">
        <v>155</v>
      </c>
      <c r="AQ3" s="118" t="s">
        <v>155</v>
      </c>
    </row>
    <row r="4" spans="1:43" ht="17.25" customHeight="1" thickBot="1" x14ac:dyDescent="0.4">
      <c r="A4" s="37" t="s">
        <v>187</v>
      </c>
      <c r="B4" s="94" t="s">
        <v>376</v>
      </c>
      <c r="C4" s="69" t="s">
        <v>188</v>
      </c>
      <c r="D4" s="70" t="s">
        <v>193</v>
      </c>
      <c r="E4" s="70" t="s">
        <v>192</v>
      </c>
      <c r="F4" s="70" t="s">
        <v>193</v>
      </c>
      <c r="G4" s="70" t="s">
        <v>188</v>
      </c>
      <c r="H4" s="70" t="s">
        <v>308</v>
      </c>
      <c r="I4" s="70" t="s">
        <v>194</v>
      </c>
      <c r="J4" s="70" t="s">
        <v>195</v>
      </c>
      <c r="K4" s="70" t="s">
        <v>192</v>
      </c>
      <c r="L4" s="70" t="s">
        <v>192</v>
      </c>
      <c r="M4" s="70" t="s">
        <v>874</v>
      </c>
      <c r="N4" s="70" t="s">
        <v>874</v>
      </c>
      <c r="O4" s="71" t="s">
        <v>874</v>
      </c>
      <c r="P4" s="76" t="s">
        <v>192</v>
      </c>
      <c r="Q4" s="77" t="s">
        <v>188</v>
      </c>
      <c r="R4" s="77" t="s">
        <v>192</v>
      </c>
      <c r="S4" s="77" t="s">
        <v>188</v>
      </c>
      <c r="T4" s="77" t="s">
        <v>197</v>
      </c>
      <c r="U4" s="77" t="s">
        <v>197</v>
      </c>
      <c r="V4" s="77" t="s">
        <v>316</v>
      </c>
      <c r="W4" s="77" t="s">
        <v>198</v>
      </c>
      <c r="X4" s="77" t="s">
        <v>199</v>
      </c>
      <c r="Y4" s="77" t="s">
        <v>192</v>
      </c>
      <c r="Z4" s="77" t="s">
        <v>188</v>
      </c>
      <c r="AA4" s="77" t="s">
        <v>197</v>
      </c>
      <c r="AB4" s="77" t="s">
        <v>188</v>
      </c>
      <c r="AC4" s="77" t="s">
        <v>188</v>
      </c>
      <c r="AD4" s="77" t="s">
        <v>200</v>
      </c>
      <c r="AE4" s="77" t="s">
        <v>324</v>
      </c>
      <c r="AF4" s="78" t="s">
        <v>324</v>
      </c>
      <c r="AG4" s="81" t="s">
        <v>188</v>
      </c>
      <c r="AH4" s="82" t="s">
        <v>188</v>
      </c>
      <c r="AI4" s="82" t="s">
        <v>188</v>
      </c>
      <c r="AJ4" s="82" t="s">
        <v>197</v>
      </c>
      <c r="AK4" s="82" t="s">
        <v>192</v>
      </c>
      <c r="AL4" s="82" t="s">
        <v>198</v>
      </c>
      <c r="AM4" s="82" t="s">
        <v>193</v>
      </c>
      <c r="AN4" s="82" t="s">
        <v>197</v>
      </c>
      <c r="AO4" s="119" t="s">
        <v>197</v>
      </c>
      <c r="AP4" s="119" t="s">
        <v>324</v>
      </c>
      <c r="AQ4" s="119" t="s">
        <v>324</v>
      </c>
    </row>
    <row r="5" spans="1:43" ht="15" customHeight="1" x14ac:dyDescent="0.35">
      <c r="J5" t="str">
        <f>IFERROR(VLOOKUP(I5,'Data LUT Values'!C149:D392,2,FALSE),"")</f>
        <v/>
      </c>
      <c r="M5" s="137"/>
      <c r="N5" s="137"/>
      <c r="O5" s="137"/>
      <c r="Q5" s="52"/>
      <c r="R5" s="52"/>
      <c r="S5" s="52"/>
    </row>
    <row r="6" spans="1:43" ht="15" customHeight="1" x14ac:dyDescent="0.35">
      <c r="J6" t="str">
        <f>IFERROR(VLOOKUP(I6,'Data LUT Values'!C150:D393,2,FALSE),"")</f>
        <v/>
      </c>
      <c r="M6" s="137"/>
      <c r="N6" s="137"/>
      <c r="O6" s="137"/>
    </row>
    <row r="7" spans="1:43" ht="15" customHeight="1" x14ac:dyDescent="0.35">
      <c r="J7" t="str">
        <f>IFERROR(VLOOKUP(I7,'Data LUT Values'!C151:D394,2,FALSE),"")</f>
        <v/>
      </c>
      <c r="M7" s="137"/>
      <c r="N7" s="137"/>
      <c r="O7" s="137"/>
    </row>
    <row r="8" spans="1:43" ht="15" customHeight="1" x14ac:dyDescent="0.35">
      <c r="J8" t="str">
        <f>IFERROR(VLOOKUP(I8,'Data LUT Values'!C152:D395,2,FALSE),"")</f>
        <v/>
      </c>
      <c r="M8" s="137"/>
      <c r="N8" s="137"/>
      <c r="O8" s="137"/>
    </row>
    <row r="9" spans="1:43" ht="15" customHeight="1" x14ac:dyDescent="0.35">
      <c r="J9" t="str">
        <f>IFERROR(VLOOKUP(I9,'Data LUT Values'!C153:D396,2,FALSE),"")</f>
        <v/>
      </c>
      <c r="M9" s="137"/>
      <c r="N9" s="137"/>
      <c r="O9" s="137"/>
    </row>
    <row r="10" spans="1:43" ht="15" customHeight="1" x14ac:dyDescent="0.35">
      <c r="J10" t="str">
        <f>IFERROR(VLOOKUP(I10,'Data LUT Values'!C154:D397,2,FALSE),"")</f>
        <v/>
      </c>
      <c r="M10" s="137"/>
      <c r="N10" s="137"/>
      <c r="O10" s="137"/>
    </row>
    <row r="11" spans="1:43" ht="15" customHeight="1" x14ac:dyDescent="0.35">
      <c r="J11" t="str">
        <f>IFERROR(VLOOKUP(I11,'Data LUT Values'!C155:D398,2,FALSE),"")</f>
        <v/>
      </c>
      <c r="M11" s="137"/>
      <c r="N11" s="137"/>
      <c r="O11" s="137"/>
    </row>
    <row r="12" spans="1:43" ht="15" customHeight="1" x14ac:dyDescent="0.35">
      <c r="J12" t="str">
        <f>IFERROR(VLOOKUP(I12,'Data LUT Values'!C156:D399,2,FALSE),"")</f>
        <v/>
      </c>
      <c r="M12" s="137"/>
      <c r="N12" s="137"/>
      <c r="O12" s="137"/>
    </row>
    <row r="13" spans="1:43" ht="15" customHeight="1" x14ac:dyDescent="0.35">
      <c r="J13" t="str">
        <f>IFERROR(VLOOKUP(I13,'Data LUT Values'!C157:D400,2,FALSE),"")</f>
        <v/>
      </c>
      <c r="M13" s="137"/>
      <c r="N13" s="137"/>
      <c r="O13" s="137"/>
    </row>
    <row r="14" spans="1:43" ht="15" customHeight="1" x14ac:dyDescent="0.35">
      <c r="J14" t="str">
        <f>IFERROR(VLOOKUP(I14,'Data LUT Values'!C158:D401,2,FALSE),"")</f>
        <v/>
      </c>
      <c r="M14" s="137"/>
      <c r="N14" s="137"/>
      <c r="O14" s="137"/>
    </row>
    <row r="15" spans="1:43" ht="15" customHeight="1" x14ac:dyDescent="0.35">
      <c r="J15" t="str">
        <f>IFERROR(VLOOKUP(I15,'Data LUT Values'!C159:D402,2,FALSE),"")</f>
        <v/>
      </c>
      <c r="M15" s="137"/>
      <c r="N15" s="137"/>
      <c r="O15" s="137"/>
    </row>
    <row r="16" spans="1:43" ht="15" customHeight="1" x14ac:dyDescent="0.35">
      <c r="J16" t="str">
        <f>IFERROR(VLOOKUP(I16,'Data LUT Values'!C160:D403,2,FALSE),"")</f>
        <v/>
      </c>
      <c r="M16" s="137"/>
      <c r="N16" s="137"/>
      <c r="O16" s="137"/>
    </row>
    <row r="17" spans="10:15" ht="15" customHeight="1" x14ac:dyDescent="0.35">
      <c r="J17" t="str">
        <f>IFERROR(VLOOKUP(I17,'Data LUT Values'!C161:D404,2,FALSE),"")</f>
        <v/>
      </c>
      <c r="M17" s="137"/>
      <c r="N17" s="137"/>
      <c r="O17" s="137"/>
    </row>
    <row r="18" spans="10:15" ht="15" customHeight="1" x14ac:dyDescent="0.35">
      <c r="J18" t="str">
        <f>IFERROR(VLOOKUP(I18,'Data LUT Values'!C162:D405,2,FALSE),"")</f>
        <v/>
      </c>
      <c r="M18" s="137"/>
      <c r="N18" s="137"/>
      <c r="O18" s="137"/>
    </row>
    <row r="19" spans="10:15" ht="15" customHeight="1" x14ac:dyDescent="0.35">
      <c r="J19" t="str">
        <f>IFERROR(VLOOKUP(I19,'Data LUT Values'!C163:D406,2,FALSE),"")</f>
        <v/>
      </c>
      <c r="M19" s="137"/>
      <c r="N19" s="137"/>
      <c r="O19" s="137"/>
    </row>
    <row r="20" spans="10:15" ht="15" customHeight="1" x14ac:dyDescent="0.35">
      <c r="J20" t="str">
        <f>IFERROR(VLOOKUP(I20,'Data LUT Values'!C164:D407,2,FALSE),"")</f>
        <v/>
      </c>
      <c r="M20" s="137"/>
      <c r="N20" s="137"/>
      <c r="O20" s="137"/>
    </row>
    <row r="21" spans="10:15" ht="15" customHeight="1" x14ac:dyDescent="0.35">
      <c r="J21" t="str">
        <f>IFERROR(VLOOKUP(I21,'Data LUT Values'!C165:D408,2,FALSE),"")</f>
        <v/>
      </c>
      <c r="M21" s="137"/>
      <c r="N21" s="137"/>
      <c r="O21" s="137"/>
    </row>
    <row r="22" spans="10:15" ht="15" customHeight="1" x14ac:dyDescent="0.35">
      <c r="J22" t="str">
        <f>IFERROR(VLOOKUP(I22,'Data LUT Values'!C166:D409,2,FALSE),"")</f>
        <v/>
      </c>
      <c r="M22" s="137"/>
      <c r="N22" s="137"/>
      <c r="O22" s="137"/>
    </row>
    <row r="23" spans="10:15" ht="15" customHeight="1" x14ac:dyDescent="0.35">
      <c r="J23" t="str">
        <f>IFERROR(VLOOKUP(I23,'Data LUT Values'!C167:D410,2,FALSE),"")</f>
        <v/>
      </c>
      <c r="M23" s="137"/>
      <c r="N23" s="137"/>
      <c r="O23" s="137"/>
    </row>
    <row r="24" spans="10:15" ht="15" customHeight="1" x14ac:dyDescent="0.35">
      <c r="J24" t="str">
        <f>IFERROR(VLOOKUP(I24,'Data LUT Values'!C168:D411,2,FALSE),"")</f>
        <v/>
      </c>
      <c r="M24" s="137"/>
      <c r="N24" s="137"/>
      <c r="O24" s="137"/>
    </row>
    <row r="25" spans="10:15" ht="15" customHeight="1" x14ac:dyDescent="0.35">
      <c r="J25" t="str">
        <f>IFERROR(VLOOKUP(I25,'Data LUT Values'!C169:D412,2,FALSE),"")</f>
        <v/>
      </c>
      <c r="M25" s="137"/>
      <c r="N25" s="137"/>
      <c r="O25" s="137"/>
    </row>
    <row r="26" spans="10:15" ht="15" customHeight="1" x14ac:dyDescent="0.35">
      <c r="J26" t="str">
        <f>IFERROR(VLOOKUP(I26,'Data LUT Values'!C170:D413,2,FALSE),"")</f>
        <v/>
      </c>
      <c r="M26" s="137"/>
      <c r="N26" s="137"/>
      <c r="O26" s="137"/>
    </row>
    <row r="27" spans="10:15" ht="15" customHeight="1" x14ac:dyDescent="0.35">
      <c r="J27" t="str">
        <f>IFERROR(VLOOKUP(I27,'Data LUT Values'!C171:D414,2,FALSE),"")</f>
        <v/>
      </c>
      <c r="M27" s="137"/>
      <c r="N27" s="137"/>
      <c r="O27" s="137"/>
    </row>
    <row r="28" spans="10:15" ht="15" customHeight="1" x14ac:dyDescent="0.35">
      <c r="J28" t="str">
        <f>IFERROR(VLOOKUP(I28,'Data LUT Values'!C172:D415,2,FALSE),"")</f>
        <v/>
      </c>
      <c r="M28" s="137"/>
      <c r="N28" s="137"/>
      <c r="O28" s="137"/>
    </row>
    <row r="29" spans="10:15" ht="15" customHeight="1" x14ac:dyDescent="0.35">
      <c r="J29" t="str">
        <f>IFERROR(VLOOKUP(I29,'Data LUT Values'!C173:D416,2,FALSE),"")</f>
        <v/>
      </c>
      <c r="M29" s="137"/>
      <c r="N29" s="137"/>
      <c r="O29" s="137"/>
    </row>
    <row r="30" spans="10:15" ht="15" customHeight="1" x14ac:dyDescent="0.35">
      <c r="J30" t="str">
        <f>IFERROR(VLOOKUP(I30,'Data LUT Values'!C174:D417,2,FALSE),"")</f>
        <v/>
      </c>
      <c r="M30" s="137"/>
      <c r="N30" s="137"/>
      <c r="O30" s="137"/>
    </row>
    <row r="31" spans="10:15" ht="15" customHeight="1" x14ac:dyDescent="0.35">
      <c r="J31" t="str">
        <f>IFERROR(VLOOKUP(I31,'Data LUT Values'!C175:D418,2,FALSE),"")</f>
        <v/>
      </c>
      <c r="M31" s="137"/>
      <c r="N31" s="137"/>
      <c r="O31" s="137"/>
    </row>
    <row r="32" spans="10:15" ht="15" customHeight="1" x14ac:dyDescent="0.35">
      <c r="J32" t="str">
        <f>IFERROR(VLOOKUP(I32,'Data LUT Values'!C176:D419,2,FALSE),"")</f>
        <v/>
      </c>
      <c r="M32" s="137"/>
      <c r="N32" s="137"/>
      <c r="O32" s="137"/>
    </row>
    <row r="33" spans="10:15" ht="15" customHeight="1" x14ac:dyDescent="0.35">
      <c r="J33" t="str">
        <f>IFERROR(VLOOKUP(I33,'Data LUT Values'!C177:D420,2,FALSE),"")</f>
        <v/>
      </c>
      <c r="M33" s="137"/>
      <c r="N33" s="137"/>
      <c r="O33" s="137"/>
    </row>
    <row r="34" spans="10:15" ht="15" customHeight="1" x14ac:dyDescent="0.35">
      <c r="J34" t="str">
        <f>IFERROR(VLOOKUP(I34,'Data LUT Values'!C178:D421,2,FALSE),"")</f>
        <v/>
      </c>
      <c r="M34" s="137"/>
      <c r="N34" s="137"/>
      <c r="O34" s="137"/>
    </row>
    <row r="35" spans="10:15" ht="15" customHeight="1" x14ac:dyDescent="0.35">
      <c r="J35" t="str">
        <f>IFERROR(VLOOKUP(I35,'Data LUT Values'!C179:D422,2,FALSE),"")</f>
        <v/>
      </c>
      <c r="M35" s="137"/>
      <c r="N35" s="137"/>
      <c r="O35" s="137"/>
    </row>
    <row r="36" spans="10:15" ht="15" customHeight="1" x14ac:dyDescent="0.35">
      <c r="J36" t="str">
        <f>IFERROR(VLOOKUP(I36,'Data LUT Values'!C180:D423,2,FALSE),"")</f>
        <v/>
      </c>
      <c r="M36" s="137"/>
      <c r="N36" s="137"/>
      <c r="O36" s="137"/>
    </row>
    <row r="37" spans="10:15" ht="15" customHeight="1" x14ac:dyDescent="0.35">
      <c r="J37" t="str">
        <f>IFERROR(VLOOKUP(I37,'Data LUT Values'!C181:D424,2,FALSE),"")</f>
        <v/>
      </c>
      <c r="M37" s="137"/>
      <c r="N37" s="137"/>
      <c r="O37" s="137"/>
    </row>
    <row r="38" spans="10:15" ht="15" customHeight="1" x14ac:dyDescent="0.35">
      <c r="J38" t="str">
        <f>IFERROR(VLOOKUP(I38,'Data LUT Values'!C182:D425,2,FALSE),"")</f>
        <v/>
      </c>
      <c r="M38" s="137"/>
      <c r="N38" s="137"/>
      <c r="O38" s="137"/>
    </row>
    <row r="39" spans="10:15" ht="15" customHeight="1" x14ac:dyDescent="0.35">
      <c r="J39" t="str">
        <f>IFERROR(VLOOKUP(I39,'Data LUT Values'!C183:D426,2,FALSE),"")</f>
        <v/>
      </c>
      <c r="M39" s="137"/>
      <c r="N39" s="137"/>
      <c r="O39" s="137"/>
    </row>
    <row r="40" spans="10:15" ht="15" customHeight="1" x14ac:dyDescent="0.35">
      <c r="J40" t="str">
        <f>IFERROR(VLOOKUP(I40,'Data LUT Values'!C184:D427,2,FALSE),"")</f>
        <v/>
      </c>
      <c r="M40" s="137"/>
      <c r="N40" s="137"/>
      <c r="O40" s="137"/>
    </row>
    <row r="41" spans="10:15" ht="15" customHeight="1" x14ac:dyDescent="0.35">
      <c r="J41" t="str">
        <f>IFERROR(VLOOKUP(I41,'Data LUT Values'!C185:D428,2,FALSE),"")</f>
        <v/>
      </c>
      <c r="M41" s="137"/>
      <c r="N41" s="137"/>
      <c r="O41" s="137"/>
    </row>
    <row r="42" spans="10:15" ht="15" customHeight="1" x14ac:dyDescent="0.35">
      <c r="J42" t="str">
        <f>IFERROR(VLOOKUP(I42,'Data LUT Values'!C186:D429,2,FALSE),"")</f>
        <v/>
      </c>
      <c r="M42" s="137"/>
      <c r="N42" s="137"/>
      <c r="O42" s="137"/>
    </row>
    <row r="43" spans="10:15" ht="15" customHeight="1" x14ac:dyDescent="0.35">
      <c r="J43" t="str">
        <f>IFERROR(VLOOKUP(I43,'Data LUT Values'!C187:D430,2,FALSE),"")</f>
        <v/>
      </c>
      <c r="M43" s="137"/>
      <c r="N43" s="137"/>
      <c r="O43" s="137"/>
    </row>
    <row r="44" spans="10:15" ht="15" customHeight="1" x14ac:dyDescent="0.35">
      <c r="J44" t="str">
        <f>IFERROR(VLOOKUP(I44,'Data LUT Values'!C188:D431,2,FALSE),"")</f>
        <v/>
      </c>
      <c r="M44" s="137"/>
      <c r="N44" s="137"/>
      <c r="O44" s="137"/>
    </row>
    <row r="45" spans="10:15" ht="15" customHeight="1" x14ac:dyDescent="0.35">
      <c r="J45" t="str">
        <f>IFERROR(VLOOKUP(I45,'Data LUT Values'!C189:D432,2,FALSE),"")</f>
        <v/>
      </c>
      <c r="M45" s="137"/>
      <c r="N45" s="137"/>
      <c r="O45" s="137"/>
    </row>
    <row r="46" spans="10:15" ht="15" customHeight="1" x14ac:dyDescent="0.35">
      <c r="J46" t="str">
        <f>IFERROR(VLOOKUP(I46,'Data LUT Values'!C190:D433,2,FALSE),"")</f>
        <v/>
      </c>
      <c r="M46" s="137"/>
      <c r="N46" s="137"/>
      <c r="O46" s="137"/>
    </row>
    <row r="47" spans="10:15" ht="15" customHeight="1" x14ac:dyDescent="0.35">
      <c r="J47" t="str">
        <f>IFERROR(VLOOKUP(I47,'Data LUT Values'!C191:D434,2,FALSE),"")</f>
        <v/>
      </c>
      <c r="M47" s="137"/>
      <c r="N47" s="137"/>
      <c r="O47" s="137"/>
    </row>
    <row r="48" spans="10:15" ht="15" customHeight="1" x14ac:dyDescent="0.35">
      <c r="J48" t="str">
        <f>IFERROR(VLOOKUP(I48,'Data LUT Values'!C192:D435,2,FALSE),"")</f>
        <v/>
      </c>
      <c r="M48" s="137"/>
      <c r="N48" s="137"/>
      <c r="O48" s="137"/>
    </row>
    <row r="49" spans="10:15" ht="15" customHeight="1" x14ac:dyDescent="0.35">
      <c r="J49" t="str">
        <f>IFERROR(VLOOKUP(I49,'Data LUT Values'!C193:D436,2,FALSE),"")</f>
        <v/>
      </c>
      <c r="M49" s="137"/>
      <c r="N49" s="137"/>
      <c r="O49" s="137"/>
    </row>
    <row r="50" spans="10:15" ht="15" customHeight="1" x14ac:dyDescent="0.35">
      <c r="J50" t="str">
        <f>IFERROR(VLOOKUP(I50,'Data LUT Values'!C194:D437,2,FALSE),"")</f>
        <v/>
      </c>
      <c r="M50" s="137"/>
      <c r="N50" s="137"/>
      <c r="O50" s="137"/>
    </row>
    <row r="51" spans="10:15" ht="15" customHeight="1" x14ac:dyDescent="0.35">
      <c r="J51" t="str">
        <f>IFERROR(VLOOKUP(I51,'Data LUT Values'!C195:D438,2,FALSE),"")</f>
        <v/>
      </c>
      <c r="M51" s="137"/>
      <c r="N51" s="137"/>
      <c r="O51" s="137"/>
    </row>
    <row r="52" spans="10:15" ht="15" customHeight="1" x14ac:dyDescent="0.35">
      <c r="J52" t="str">
        <f>IFERROR(VLOOKUP(I52,'Data LUT Values'!C196:D439,2,FALSE),"")</f>
        <v/>
      </c>
      <c r="M52" s="137"/>
      <c r="N52" s="137"/>
      <c r="O52" s="137"/>
    </row>
    <row r="53" spans="10:15" ht="15" customHeight="1" x14ac:dyDescent="0.35">
      <c r="J53" t="str">
        <f>IFERROR(VLOOKUP(I53,'Data LUT Values'!C197:D440,2,FALSE),"")</f>
        <v/>
      </c>
      <c r="M53" s="137"/>
      <c r="N53" s="137"/>
      <c r="O53" s="137"/>
    </row>
    <row r="54" spans="10:15" ht="15" customHeight="1" x14ac:dyDescent="0.35">
      <c r="J54" t="str">
        <f>IFERROR(VLOOKUP(I54,'Data LUT Values'!C198:D441,2,FALSE),"")</f>
        <v/>
      </c>
      <c r="M54" s="137"/>
      <c r="N54" s="137"/>
      <c r="O54" s="137"/>
    </row>
    <row r="55" spans="10:15" ht="15" customHeight="1" x14ac:dyDescent="0.35">
      <c r="J55" t="str">
        <f>IFERROR(VLOOKUP(I55,'Data LUT Values'!C199:D442,2,FALSE),"")</f>
        <v/>
      </c>
      <c r="M55" s="137"/>
      <c r="N55" s="137"/>
      <c r="O55" s="137"/>
    </row>
    <row r="56" spans="10:15" ht="15" customHeight="1" x14ac:dyDescent="0.35">
      <c r="J56" t="str">
        <f>IFERROR(VLOOKUP(I56,'Data LUT Values'!C200:D443,2,FALSE),"")</f>
        <v/>
      </c>
      <c r="M56" s="137"/>
      <c r="N56" s="137"/>
      <c r="O56" s="137"/>
    </row>
    <row r="57" spans="10:15" ht="15" customHeight="1" x14ac:dyDescent="0.35">
      <c r="J57" t="str">
        <f>IFERROR(VLOOKUP(I57,'Data LUT Values'!C201:D444,2,FALSE),"")</f>
        <v/>
      </c>
      <c r="M57" s="137"/>
      <c r="N57" s="137"/>
      <c r="O57" s="137"/>
    </row>
    <row r="58" spans="10:15" ht="15" customHeight="1" x14ac:dyDescent="0.35">
      <c r="J58" t="str">
        <f>IFERROR(VLOOKUP(I58,'Data LUT Values'!C202:D445,2,FALSE),"")</f>
        <v/>
      </c>
      <c r="M58" s="137"/>
      <c r="N58" s="137"/>
      <c r="O58" s="137"/>
    </row>
    <row r="59" spans="10:15" ht="15" customHeight="1" x14ac:dyDescent="0.35">
      <c r="J59" t="str">
        <f>IFERROR(VLOOKUP(I59,'Data LUT Values'!C203:D446,2,FALSE),"")</f>
        <v/>
      </c>
      <c r="M59" s="137"/>
      <c r="N59" s="137"/>
      <c r="O59" s="137"/>
    </row>
    <row r="60" spans="10:15" ht="15" customHeight="1" x14ac:dyDescent="0.35">
      <c r="J60" t="str">
        <f>IFERROR(VLOOKUP(I60,'Data LUT Values'!C204:D447,2,FALSE),"")</f>
        <v/>
      </c>
      <c r="M60" s="137"/>
      <c r="N60" s="137"/>
      <c r="O60" s="137"/>
    </row>
    <row r="61" spans="10:15" ht="15" customHeight="1" x14ac:dyDescent="0.35">
      <c r="J61" t="str">
        <f>IFERROR(VLOOKUP(I61,'Data LUT Values'!C205:D448,2,FALSE),"")</f>
        <v/>
      </c>
      <c r="M61" s="137"/>
      <c r="N61" s="137"/>
      <c r="O61" s="137"/>
    </row>
    <row r="62" spans="10:15" ht="15" customHeight="1" x14ac:dyDescent="0.35">
      <c r="J62" t="str">
        <f>IFERROR(VLOOKUP(I62,'Data LUT Values'!C206:D449,2,FALSE),"")</f>
        <v/>
      </c>
      <c r="M62" s="137"/>
      <c r="N62" s="137"/>
      <c r="O62" s="137"/>
    </row>
    <row r="63" spans="10:15" ht="15" customHeight="1" x14ac:dyDescent="0.35">
      <c r="J63" t="str">
        <f>IFERROR(VLOOKUP(I63,'Data LUT Values'!C207:D450,2,FALSE),"")</f>
        <v/>
      </c>
      <c r="M63" s="137"/>
      <c r="N63" s="137"/>
      <c r="O63" s="137"/>
    </row>
    <row r="64" spans="10:15" ht="15" customHeight="1" x14ac:dyDescent="0.35">
      <c r="J64" t="str">
        <f>IFERROR(VLOOKUP(I64,'Data LUT Values'!C208:D451,2,FALSE),"")</f>
        <v/>
      </c>
      <c r="M64" s="137"/>
      <c r="N64" s="137"/>
      <c r="O64" s="137"/>
    </row>
    <row r="65" spans="10:15" ht="15" customHeight="1" x14ac:dyDescent="0.35">
      <c r="J65" t="str">
        <f>IFERROR(VLOOKUP(I65,'Data LUT Values'!C209:D452,2,FALSE),"")</f>
        <v/>
      </c>
      <c r="M65" s="137"/>
      <c r="N65" s="137"/>
      <c r="O65" s="137"/>
    </row>
    <row r="66" spans="10:15" ht="15" customHeight="1" x14ac:dyDescent="0.35">
      <c r="J66" t="str">
        <f>IFERROR(VLOOKUP(I66,'Data LUT Values'!C210:D453,2,FALSE),"")</f>
        <v/>
      </c>
      <c r="M66" s="137"/>
      <c r="N66" s="137"/>
      <c r="O66" s="137"/>
    </row>
    <row r="67" spans="10:15" ht="15" customHeight="1" x14ac:dyDescent="0.35">
      <c r="J67" t="str">
        <f>IFERROR(VLOOKUP(I67,'Data LUT Values'!C211:D454,2,FALSE),"")</f>
        <v/>
      </c>
      <c r="M67" s="137"/>
      <c r="N67" s="137"/>
      <c r="O67" s="137"/>
    </row>
    <row r="68" spans="10:15" ht="15" customHeight="1" x14ac:dyDescent="0.35">
      <c r="J68" t="str">
        <f>IFERROR(VLOOKUP(I68,'Data LUT Values'!C212:D455,2,FALSE),"")</f>
        <v/>
      </c>
      <c r="M68" s="137"/>
      <c r="N68" s="137"/>
      <c r="O68" s="137"/>
    </row>
    <row r="69" spans="10:15" ht="15" customHeight="1" x14ac:dyDescent="0.35">
      <c r="J69" t="str">
        <f>IFERROR(VLOOKUP(I69,'Data LUT Values'!C213:D456,2,FALSE),"")</f>
        <v/>
      </c>
      <c r="M69" s="137"/>
      <c r="N69" s="137"/>
      <c r="O69" s="137"/>
    </row>
    <row r="70" spans="10:15" ht="15" customHeight="1" x14ac:dyDescent="0.35">
      <c r="J70" t="str">
        <f>IFERROR(VLOOKUP(I70,'Data LUT Values'!C214:D457,2,FALSE),"")</f>
        <v/>
      </c>
      <c r="M70" s="137"/>
      <c r="N70" s="137"/>
      <c r="O70" s="137"/>
    </row>
    <row r="71" spans="10:15" ht="15" customHeight="1" x14ac:dyDescent="0.35">
      <c r="J71" t="str">
        <f>IFERROR(VLOOKUP(I71,'Data LUT Values'!C215:D458,2,FALSE),"")</f>
        <v/>
      </c>
      <c r="M71" s="137"/>
      <c r="N71" s="137"/>
      <c r="O71" s="137"/>
    </row>
    <row r="72" spans="10:15" ht="15" customHeight="1" x14ac:dyDescent="0.35">
      <c r="J72" t="str">
        <f>IFERROR(VLOOKUP(I72,'Data LUT Values'!C216:D459,2,FALSE),"")</f>
        <v/>
      </c>
      <c r="M72" s="137"/>
      <c r="N72" s="137"/>
      <c r="O72" s="137"/>
    </row>
    <row r="73" spans="10:15" ht="15" customHeight="1" x14ac:dyDescent="0.35">
      <c r="J73" t="str">
        <f>IFERROR(VLOOKUP(I73,'Data LUT Values'!C217:D460,2,FALSE),"")</f>
        <v/>
      </c>
      <c r="M73" s="137"/>
      <c r="N73" s="137"/>
      <c r="O73" s="137"/>
    </row>
    <row r="74" spans="10:15" ht="15" customHeight="1" x14ac:dyDescent="0.35">
      <c r="J74" t="str">
        <f>IFERROR(VLOOKUP(I74,'Data LUT Values'!C218:D461,2,FALSE),"")</f>
        <v/>
      </c>
      <c r="M74" s="137"/>
      <c r="N74" s="137"/>
      <c r="O74" s="137"/>
    </row>
    <row r="75" spans="10:15" ht="15" customHeight="1" x14ac:dyDescent="0.35">
      <c r="J75" t="str">
        <f>IFERROR(VLOOKUP(I75,'Data LUT Values'!C219:D462,2,FALSE),"")</f>
        <v/>
      </c>
      <c r="M75" s="137"/>
      <c r="N75" s="137"/>
      <c r="O75" s="137"/>
    </row>
    <row r="76" spans="10:15" ht="15" customHeight="1" x14ac:dyDescent="0.35">
      <c r="J76" t="str">
        <f>IFERROR(VLOOKUP(I76,'Data LUT Values'!C220:D463,2,FALSE),"")</f>
        <v/>
      </c>
      <c r="M76" s="137"/>
      <c r="N76" s="137"/>
      <c r="O76" s="137"/>
    </row>
    <row r="77" spans="10:15" ht="15" customHeight="1" x14ac:dyDescent="0.35">
      <c r="J77" t="str">
        <f>IFERROR(VLOOKUP(I77,'Data LUT Values'!C221:D464,2,FALSE),"")</f>
        <v/>
      </c>
      <c r="M77" s="137"/>
      <c r="N77" s="137"/>
      <c r="O77" s="137"/>
    </row>
    <row r="78" spans="10:15" ht="15" customHeight="1" x14ac:dyDescent="0.35">
      <c r="J78" t="str">
        <f>IFERROR(VLOOKUP(I78,'Data LUT Values'!C222:D465,2,FALSE),"")</f>
        <v/>
      </c>
      <c r="M78" s="137"/>
      <c r="N78" s="137"/>
      <c r="O78" s="137"/>
    </row>
    <row r="79" spans="10:15" ht="15" customHeight="1" x14ac:dyDescent="0.35">
      <c r="J79" t="str">
        <f>IFERROR(VLOOKUP(I79,'Data LUT Values'!C223:D466,2,FALSE),"")</f>
        <v/>
      </c>
      <c r="M79" s="137"/>
      <c r="N79" s="137"/>
      <c r="O79" s="137"/>
    </row>
    <row r="80" spans="10:15" ht="15" customHeight="1" x14ac:dyDescent="0.35">
      <c r="J80" t="str">
        <f>IFERROR(VLOOKUP(I80,'Data LUT Values'!C224:D467,2,FALSE),"")</f>
        <v/>
      </c>
      <c r="M80" s="137"/>
      <c r="N80" s="137"/>
      <c r="O80" s="137"/>
    </row>
    <row r="81" spans="10:15" ht="15" customHeight="1" x14ac:dyDescent="0.35">
      <c r="J81" t="str">
        <f>IFERROR(VLOOKUP(I81,'Data LUT Values'!C225:D468,2,FALSE),"")</f>
        <v/>
      </c>
      <c r="M81" s="137"/>
      <c r="N81" s="137"/>
      <c r="O81" s="137"/>
    </row>
    <row r="82" spans="10:15" ht="15" customHeight="1" x14ac:dyDescent="0.35">
      <c r="J82" t="str">
        <f>IFERROR(VLOOKUP(I82,'Data LUT Values'!C226:D469,2,FALSE),"")</f>
        <v/>
      </c>
      <c r="M82" s="137"/>
      <c r="N82" s="137"/>
      <c r="O82" s="137"/>
    </row>
    <row r="83" spans="10:15" ht="15" customHeight="1" x14ac:dyDescent="0.35">
      <c r="J83" t="str">
        <f>IFERROR(VLOOKUP(I83,'Data LUT Values'!C227:D470,2,FALSE),"")</f>
        <v/>
      </c>
      <c r="M83" s="137"/>
      <c r="N83" s="137"/>
      <c r="O83" s="137"/>
    </row>
    <row r="84" spans="10:15" ht="15" customHeight="1" x14ac:dyDescent="0.35">
      <c r="J84" t="str">
        <f>IFERROR(VLOOKUP(I84,'Data LUT Values'!C228:D471,2,FALSE),"")</f>
        <v/>
      </c>
      <c r="M84" s="137"/>
      <c r="N84" s="137"/>
      <c r="O84" s="137"/>
    </row>
    <row r="85" spans="10:15" ht="15" customHeight="1" x14ac:dyDescent="0.35">
      <c r="J85" t="str">
        <f>IFERROR(VLOOKUP(I85,'Data LUT Values'!C229:D472,2,FALSE),"")</f>
        <v/>
      </c>
      <c r="M85" s="137"/>
      <c r="N85" s="137"/>
      <c r="O85" s="137"/>
    </row>
    <row r="86" spans="10:15" ht="15" customHeight="1" x14ac:dyDescent="0.35">
      <c r="J86" t="str">
        <f>IFERROR(VLOOKUP(I86,'Data LUT Values'!C230:D473,2,FALSE),"")</f>
        <v/>
      </c>
      <c r="M86" s="137"/>
      <c r="N86" s="137"/>
      <c r="O86" s="137"/>
    </row>
    <row r="87" spans="10:15" ht="15" customHeight="1" x14ac:dyDescent="0.35">
      <c r="J87" t="str">
        <f>IFERROR(VLOOKUP(I87,'Data LUT Values'!C231:D474,2,FALSE),"")</f>
        <v/>
      </c>
      <c r="M87" s="137"/>
      <c r="N87" s="137"/>
      <c r="O87" s="137"/>
    </row>
    <row r="88" spans="10:15" ht="15" customHeight="1" x14ac:dyDescent="0.35">
      <c r="J88" t="str">
        <f>IFERROR(VLOOKUP(I88,'Data LUT Values'!C232:D475,2,FALSE),"")</f>
        <v/>
      </c>
      <c r="M88" s="137"/>
      <c r="N88" s="137"/>
      <c r="O88" s="137"/>
    </row>
    <row r="89" spans="10:15" ht="15" customHeight="1" x14ac:dyDescent="0.35">
      <c r="J89" t="str">
        <f>IFERROR(VLOOKUP(I89,'Data LUT Values'!C233:D476,2,FALSE),"")</f>
        <v/>
      </c>
      <c r="M89" s="137"/>
      <c r="N89" s="137"/>
      <c r="O89" s="137"/>
    </row>
    <row r="90" spans="10:15" ht="15" customHeight="1" x14ac:dyDescent="0.35">
      <c r="J90" t="str">
        <f>IFERROR(VLOOKUP(I90,'Data LUT Values'!C234:D477,2,FALSE),"")</f>
        <v/>
      </c>
      <c r="M90" s="137"/>
      <c r="N90" s="137"/>
      <c r="O90" s="137"/>
    </row>
    <row r="91" spans="10:15" ht="15" customHeight="1" x14ac:dyDescent="0.35">
      <c r="J91" t="str">
        <f>IFERROR(VLOOKUP(I91,'Data LUT Values'!C235:D478,2,FALSE),"")</f>
        <v/>
      </c>
      <c r="M91" s="137"/>
      <c r="N91" s="137"/>
      <c r="O91" s="137"/>
    </row>
    <row r="92" spans="10:15" ht="15" customHeight="1" x14ac:dyDescent="0.35">
      <c r="J92" t="str">
        <f>IFERROR(VLOOKUP(I92,'Data LUT Values'!C236:D479,2,FALSE),"")</f>
        <v/>
      </c>
      <c r="M92" s="137"/>
      <c r="N92" s="137"/>
      <c r="O92" s="137"/>
    </row>
    <row r="93" spans="10:15" ht="15" customHeight="1" x14ac:dyDescent="0.35">
      <c r="J93" t="str">
        <f>IFERROR(VLOOKUP(I93,'Data LUT Values'!C237:D480,2,FALSE),"")</f>
        <v/>
      </c>
      <c r="M93" s="137"/>
      <c r="N93" s="137"/>
      <c r="O93" s="137"/>
    </row>
    <row r="94" spans="10:15" ht="15" customHeight="1" x14ac:dyDescent="0.35">
      <c r="J94" t="str">
        <f>IFERROR(VLOOKUP(I94,'Data LUT Values'!C238:D481,2,FALSE),"")</f>
        <v/>
      </c>
      <c r="M94" s="137"/>
      <c r="N94" s="137"/>
      <c r="O94" s="137"/>
    </row>
    <row r="95" spans="10:15" ht="15" customHeight="1" x14ac:dyDescent="0.35">
      <c r="J95" t="str">
        <f>IFERROR(VLOOKUP(I95,'Data LUT Values'!C239:D482,2,FALSE),"")</f>
        <v/>
      </c>
      <c r="M95" s="137"/>
      <c r="N95" s="137"/>
      <c r="O95" s="137"/>
    </row>
    <row r="96" spans="10:15" ht="15" customHeight="1" x14ac:dyDescent="0.35">
      <c r="J96" t="str">
        <f>IFERROR(VLOOKUP(I96,'Data LUT Values'!C240:D483,2,FALSE),"")</f>
        <v/>
      </c>
      <c r="M96" s="137"/>
      <c r="N96" s="137"/>
      <c r="O96" s="137"/>
    </row>
    <row r="97" spans="10:15" ht="15" customHeight="1" x14ac:dyDescent="0.35">
      <c r="J97" t="str">
        <f>IFERROR(VLOOKUP(I97,'Data LUT Values'!C241:D484,2,FALSE),"")</f>
        <v/>
      </c>
      <c r="M97" s="137"/>
      <c r="N97" s="137"/>
      <c r="O97" s="137"/>
    </row>
    <row r="98" spans="10:15" ht="15" customHeight="1" x14ac:dyDescent="0.35">
      <c r="J98" t="str">
        <f>IFERROR(VLOOKUP(I98,'Data LUT Values'!C242:D485,2,FALSE),"")</f>
        <v/>
      </c>
      <c r="M98" s="137"/>
      <c r="N98" s="137"/>
      <c r="O98" s="137"/>
    </row>
    <row r="99" spans="10:15" ht="15" customHeight="1" x14ac:dyDescent="0.35">
      <c r="J99" t="str">
        <f>IFERROR(VLOOKUP(I99,'Data LUT Values'!C243:D486,2,FALSE),"")</f>
        <v/>
      </c>
      <c r="M99" s="137"/>
      <c r="N99" s="137"/>
      <c r="O99" s="137"/>
    </row>
    <row r="100" spans="10:15" ht="15" customHeight="1" x14ac:dyDescent="0.35">
      <c r="J100" t="str">
        <f>IFERROR(VLOOKUP(I100,'Data LUT Values'!C244:D487,2,FALSE),"")</f>
        <v/>
      </c>
      <c r="M100" s="137"/>
      <c r="N100" s="137"/>
      <c r="O100" s="137"/>
    </row>
    <row r="101" spans="10:15" ht="15" customHeight="1" x14ac:dyDescent="0.35">
      <c r="J101" t="str">
        <f>IFERROR(VLOOKUP(I101,'Data LUT Values'!C245:D488,2,FALSE),"")</f>
        <v/>
      </c>
      <c r="M101" s="137"/>
      <c r="N101" s="137"/>
      <c r="O101" s="137"/>
    </row>
    <row r="102" spans="10:15" ht="15" customHeight="1" x14ac:dyDescent="0.35">
      <c r="J102" t="str">
        <f>IFERROR(VLOOKUP(I102,'Data LUT Values'!C246:D489,2,FALSE),"")</f>
        <v/>
      </c>
      <c r="M102" s="137"/>
      <c r="N102" s="137"/>
      <c r="O102" s="137"/>
    </row>
    <row r="103" spans="10:15" ht="15" customHeight="1" x14ac:dyDescent="0.35">
      <c r="J103" t="str">
        <f>IFERROR(VLOOKUP(I103,'Data LUT Values'!C247:D490,2,FALSE),"")</f>
        <v/>
      </c>
      <c r="M103" s="137"/>
      <c r="N103" s="137"/>
      <c r="O103" s="137"/>
    </row>
    <row r="104" spans="10:15" ht="15" customHeight="1" x14ac:dyDescent="0.35">
      <c r="J104" t="str">
        <f>IFERROR(VLOOKUP(I104,'Data LUT Values'!C248:D491,2,FALSE),"")</f>
        <v/>
      </c>
      <c r="M104" s="137"/>
      <c r="N104" s="137"/>
      <c r="O104" s="137"/>
    </row>
    <row r="105" spans="10:15" ht="15" customHeight="1" x14ac:dyDescent="0.35">
      <c r="J105" t="str">
        <f>IFERROR(VLOOKUP(I105,'Data LUT Values'!C249:D492,2,FALSE),"")</f>
        <v/>
      </c>
      <c r="M105" s="137"/>
      <c r="N105" s="137"/>
      <c r="O105" s="137"/>
    </row>
    <row r="106" spans="10:15" ht="15" customHeight="1" x14ac:dyDescent="0.35">
      <c r="J106" t="str">
        <f>IFERROR(VLOOKUP(I106,'Data LUT Values'!C250:D493,2,FALSE),"")</f>
        <v/>
      </c>
      <c r="M106" s="137"/>
      <c r="N106" s="137"/>
      <c r="O106" s="137"/>
    </row>
    <row r="107" spans="10:15" ht="15" customHeight="1" x14ac:dyDescent="0.35">
      <c r="J107" t="str">
        <f>IFERROR(VLOOKUP(I107,'Data LUT Values'!C251:D494,2,FALSE),"")</f>
        <v/>
      </c>
      <c r="M107" s="137"/>
      <c r="N107" s="137"/>
      <c r="O107" s="137"/>
    </row>
    <row r="108" spans="10:15" ht="15" customHeight="1" x14ac:dyDescent="0.35">
      <c r="J108" t="str">
        <f>IFERROR(VLOOKUP(I108,'Data LUT Values'!C252:D495,2,FALSE),"")</f>
        <v/>
      </c>
      <c r="M108" s="137"/>
      <c r="N108" s="137"/>
      <c r="O108" s="137"/>
    </row>
    <row r="109" spans="10:15" ht="15" customHeight="1" x14ac:dyDescent="0.35">
      <c r="J109" t="str">
        <f>IFERROR(VLOOKUP(I109,'Data LUT Values'!C253:D496,2,FALSE),"")</f>
        <v/>
      </c>
      <c r="M109" s="137"/>
      <c r="N109" s="137"/>
      <c r="O109" s="137"/>
    </row>
    <row r="110" spans="10:15" ht="15" customHeight="1" x14ac:dyDescent="0.35">
      <c r="J110" t="str">
        <f>IFERROR(VLOOKUP(I110,'Data LUT Values'!C254:D497,2,FALSE),"")</f>
        <v/>
      </c>
      <c r="M110" s="137"/>
      <c r="N110" s="137"/>
      <c r="O110" s="137"/>
    </row>
    <row r="111" spans="10:15" ht="15" customHeight="1" x14ac:dyDescent="0.35">
      <c r="J111" t="str">
        <f>IFERROR(VLOOKUP(I111,'Data LUT Values'!C255:D498,2,FALSE),"")</f>
        <v/>
      </c>
      <c r="M111" s="137"/>
      <c r="N111" s="137"/>
      <c r="O111" s="137"/>
    </row>
    <row r="112" spans="10:15" ht="15" customHeight="1" x14ac:dyDescent="0.35">
      <c r="J112" t="str">
        <f>IFERROR(VLOOKUP(I112,'Data LUT Values'!C256:D499,2,FALSE),"")</f>
        <v/>
      </c>
      <c r="M112" s="137"/>
      <c r="N112" s="137"/>
      <c r="O112" s="137"/>
    </row>
    <row r="113" spans="10:15" ht="15" customHeight="1" x14ac:dyDescent="0.35">
      <c r="J113" t="str">
        <f>IFERROR(VLOOKUP(I113,'Data LUT Values'!C257:D500,2,FALSE),"")</f>
        <v/>
      </c>
      <c r="M113" s="137"/>
      <c r="N113" s="137"/>
      <c r="O113" s="137"/>
    </row>
    <row r="114" spans="10:15" ht="15" customHeight="1" x14ac:dyDescent="0.35">
      <c r="J114" t="str">
        <f>IFERROR(VLOOKUP(I114,'Data LUT Values'!C258:D501,2,FALSE),"")</f>
        <v/>
      </c>
      <c r="M114" s="137"/>
      <c r="N114" s="137"/>
      <c r="O114" s="137"/>
    </row>
    <row r="115" spans="10:15" ht="15" customHeight="1" x14ac:dyDescent="0.35">
      <c r="J115" t="str">
        <f>IFERROR(VLOOKUP(I115,'Data LUT Values'!C259:D502,2,FALSE),"")</f>
        <v/>
      </c>
      <c r="M115" s="137"/>
      <c r="N115" s="137"/>
      <c r="O115" s="137"/>
    </row>
    <row r="116" spans="10:15" ht="15" customHeight="1" x14ac:dyDescent="0.35">
      <c r="J116" t="str">
        <f>IFERROR(VLOOKUP(I116,'Data LUT Values'!C260:D503,2,FALSE),"")</f>
        <v/>
      </c>
      <c r="M116" s="137"/>
      <c r="N116" s="137"/>
      <c r="O116" s="137"/>
    </row>
    <row r="117" spans="10:15" ht="15" customHeight="1" x14ac:dyDescent="0.35">
      <c r="J117" t="str">
        <f>IFERROR(VLOOKUP(I117,'Data LUT Values'!C261:D504,2,FALSE),"")</f>
        <v/>
      </c>
      <c r="M117" s="137"/>
      <c r="N117" s="137"/>
      <c r="O117" s="137"/>
    </row>
    <row r="118" spans="10:15" ht="15" customHeight="1" x14ac:dyDescent="0.35">
      <c r="J118" t="str">
        <f>IFERROR(VLOOKUP(I118,'Data LUT Values'!C262:D505,2,FALSE),"")</f>
        <v/>
      </c>
      <c r="M118" s="137"/>
      <c r="N118" s="137"/>
      <c r="O118" s="137"/>
    </row>
    <row r="119" spans="10:15" ht="15" customHeight="1" x14ac:dyDescent="0.35">
      <c r="J119" t="str">
        <f>IFERROR(VLOOKUP(I119,'Data LUT Values'!C263:D506,2,FALSE),"")</f>
        <v/>
      </c>
      <c r="M119" s="137"/>
      <c r="N119" s="137"/>
      <c r="O119" s="137"/>
    </row>
    <row r="120" spans="10:15" ht="15" customHeight="1" x14ac:dyDescent="0.35">
      <c r="J120" t="str">
        <f>IFERROR(VLOOKUP(I120,'Data LUT Values'!C264:D507,2,FALSE),"")</f>
        <v/>
      </c>
      <c r="M120" s="137"/>
      <c r="N120" s="137"/>
      <c r="O120" s="137"/>
    </row>
    <row r="121" spans="10:15" ht="15" customHeight="1" x14ac:dyDescent="0.35">
      <c r="J121" t="str">
        <f>IFERROR(VLOOKUP(I121,'Data LUT Values'!C265:D508,2,FALSE),"")</f>
        <v/>
      </c>
      <c r="M121" s="137"/>
      <c r="N121" s="137"/>
      <c r="O121" s="137"/>
    </row>
    <row r="122" spans="10:15" ht="15" customHeight="1" x14ac:dyDescent="0.35">
      <c r="J122" t="str">
        <f>IFERROR(VLOOKUP(I122,'Data LUT Values'!C266:D509,2,FALSE),"")</f>
        <v/>
      </c>
      <c r="M122" s="137"/>
      <c r="N122" s="137"/>
      <c r="O122" s="137"/>
    </row>
    <row r="123" spans="10:15" ht="15" customHeight="1" x14ac:dyDescent="0.35">
      <c r="J123" t="str">
        <f>IFERROR(VLOOKUP(I123,'Data LUT Values'!C267:D510,2,FALSE),"")</f>
        <v/>
      </c>
      <c r="M123" s="137"/>
      <c r="N123" s="137"/>
      <c r="O123" s="137"/>
    </row>
    <row r="124" spans="10:15" ht="15" customHeight="1" x14ac:dyDescent="0.35">
      <c r="J124" t="str">
        <f>IFERROR(VLOOKUP(I124,'Data LUT Values'!C268:D511,2,FALSE),"")</f>
        <v/>
      </c>
      <c r="M124" s="137"/>
      <c r="N124" s="137"/>
      <c r="O124" s="137"/>
    </row>
    <row r="125" spans="10:15" ht="15" customHeight="1" x14ac:dyDescent="0.35">
      <c r="J125" t="str">
        <f>IFERROR(VLOOKUP(I125,'Data LUT Values'!C269:D512,2,FALSE),"")</f>
        <v/>
      </c>
      <c r="M125" s="137"/>
      <c r="N125" s="137"/>
      <c r="O125" s="137"/>
    </row>
    <row r="126" spans="10:15" ht="15" customHeight="1" x14ac:dyDescent="0.35">
      <c r="J126" t="str">
        <f>IFERROR(VLOOKUP(I126,'Data LUT Values'!C270:D513,2,FALSE),"")</f>
        <v/>
      </c>
      <c r="M126" s="137"/>
      <c r="N126" s="137"/>
      <c r="O126" s="137"/>
    </row>
    <row r="127" spans="10:15" ht="15" customHeight="1" x14ac:dyDescent="0.35">
      <c r="J127" t="str">
        <f>IFERROR(VLOOKUP(I127,'Data LUT Values'!C271:D514,2,FALSE),"")</f>
        <v/>
      </c>
      <c r="M127" s="137"/>
      <c r="N127" s="137"/>
      <c r="O127" s="137"/>
    </row>
    <row r="128" spans="10:15" ht="15" customHeight="1" x14ac:dyDescent="0.35">
      <c r="J128" t="str">
        <f>IFERROR(VLOOKUP(I128,'Data LUT Values'!C272:D515,2,FALSE),"")</f>
        <v/>
      </c>
      <c r="M128" s="137"/>
      <c r="N128" s="137"/>
      <c r="O128" s="137"/>
    </row>
    <row r="129" spans="10:15" ht="15" customHeight="1" x14ac:dyDescent="0.35">
      <c r="J129" t="str">
        <f>IFERROR(VLOOKUP(I129,'Data LUT Values'!C273:D516,2,FALSE),"")</f>
        <v/>
      </c>
      <c r="M129" s="137"/>
      <c r="N129" s="137"/>
      <c r="O129" s="137"/>
    </row>
    <row r="130" spans="10:15" ht="15" customHeight="1" x14ac:dyDescent="0.35">
      <c r="J130" t="str">
        <f>IFERROR(VLOOKUP(I130,'Data LUT Values'!C274:D517,2,FALSE),"")</f>
        <v/>
      </c>
      <c r="M130" s="137"/>
      <c r="N130" s="137"/>
      <c r="O130" s="137"/>
    </row>
    <row r="131" spans="10:15" ht="15" customHeight="1" x14ac:dyDescent="0.35">
      <c r="J131" t="str">
        <f>IFERROR(VLOOKUP(I131,'Data LUT Values'!C275:D518,2,FALSE),"")</f>
        <v/>
      </c>
      <c r="M131" s="137"/>
      <c r="N131" s="137"/>
      <c r="O131" s="137"/>
    </row>
    <row r="132" spans="10:15" ht="15" customHeight="1" x14ac:dyDescent="0.35">
      <c r="J132" t="str">
        <f>IFERROR(VLOOKUP(I132,'Data LUT Values'!C276:D519,2,FALSE),"")</f>
        <v/>
      </c>
      <c r="M132" s="137"/>
      <c r="N132" s="137"/>
      <c r="O132" s="137"/>
    </row>
    <row r="133" spans="10:15" ht="15" customHeight="1" x14ac:dyDescent="0.35">
      <c r="J133" t="str">
        <f>IFERROR(VLOOKUP(I133,'Data LUT Values'!C277:D520,2,FALSE),"")</f>
        <v/>
      </c>
      <c r="M133" s="137"/>
      <c r="N133" s="137"/>
      <c r="O133" s="137"/>
    </row>
    <row r="134" spans="10:15" ht="15" customHeight="1" x14ac:dyDescent="0.35">
      <c r="J134" t="str">
        <f>IFERROR(VLOOKUP(I134,'Data LUT Values'!C278:D521,2,FALSE),"")</f>
        <v/>
      </c>
      <c r="M134" s="137"/>
      <c r="N134" s="137"/>
      <c r="O134" s="137"/>
    </row>
    <row r="135" spans="10:15" ht="15" customHeight="1" x14ac:dyDescent="0.35">
      <c r="J135" t="str">
        <f>IFERROR(VLOOKUP(I135,'Data LUT Values'!C279:D522,2,FALSE),"")</f>
        <v/>
      </c>
      <c r="M135" s="137"/>
      <c r="N135" s="137"/>
      <c r="O135" s="137"/>
    </row>
    <row r="136" spans="10:15" ht="15" customHeight="1" x14ac:dyDescent="0.35">
      <c r="J136" t="str">
        <f>IFERROR(VLOOKUP(I136,'Data LUT Values'!C280:D523,2,FALSE),"")</f>
        <v/>
      </c>
      <c r="M136" s="137"/>
      <c r="N136" s="137"/>
      <c r="O136" s="137"/>
    </row>
    <row r="137" spans="10:15" ht="15" customHeight="1" x14ac:dyDescent="0.35">
      <c r="J137" t="str">
        <f>IFERROR(VLOOKUP(I137,'Data LUT Values'!C281:D524,2,FALSE),"")</f>
        <v/>
      </c>
      <c r="M137" s="137"/>
      <c r="N137" s="137"/>
      <c r="O137" s="137"/>
    </row>
    <row r="138" spans="10:15" ht="15" customHeight="1" x14ac:dyDescent="0.35">
      <c r="J138" t="str">
        <f>IFERROR(VLOOKUP(I138,'Data LUT Values'!C282:D525,2,FALSE),"")</f>
        <v/>
      </c>
      <c r="M138" s="137"/>
      <c r="N138" s="137"/>
      <c r="O138" s="137"/>
    </row>
    <row r="139" spans="10:15" ht="15" customHeight="1" x14ac:dyDescent="0.35">
      <c r="J139" t="str">
        <f>IFERROR(VLOOKUP(I139,'Data LUT Values'!C283:D526,2,FALSE),"")</f>
        <v/>
      </c>
      <c r="M139" s="137"/>
      <c r="N139" s="137"/>
      <c r="O139" s="137"/>
    </row>
    <row r="140" spans="10:15" ht="15" customHeight="1" x14ac:dyDescent="0.35">
      <c r="J140" t="str">
        <f>IFERROR(VLOOKUP(I140,'Data LUT Values'!C284:D527,2,FALSE),"")</f>
        <v/>
      </c>
      <c r="M140" s="137"/>
      <c r="N140" s="137"/>
      <c r="O140" s="137"/>
    </row>
    <row r="141" spans="10:15" ht="15" customHeight="1" x14ac:dyDescent="0.35">
      <c r="J141" t="str">
        <f>IFERROR(VLOOKUP(I141,'Data LUT Values'!C285:D528,2,FALSE),"")</f>
        <v/>
      </c>
      <c r="M141" s="137"/>
      <c r="N141" s="137"/>
      <c r="O141" s="137"/>
    </row>
    <row r="142" spans="10:15" ht="15" customHeight="1" x14ac:dyDescent="0.35">
      <c r="J142" t="str">
        <f>IFERROR(VLOOKUP(I142,'Data LUT Values'!C286:D529,2,FALSE),"")</f>
        <v/>
      </c>
      <c r="M142" s="137"/>
      <c r="N142" s="137"/>
      <c r="O142" s="137"/>
    </row>
    <row r="143" spans="10:15" ht="15" customHeight="1" x14ac:dyDescent="0.35">
      <c r="J143" t="str">
        <f>IFERROR(VLOOKUP(I143,'Data LUT Values'!C287:D530,2,FALSE),"")</f>
        <v/>
      </c>
      <c r="M143" s="137"/>
      <c r="N143" s="137"/>
      <c r="O143" s="137"/>
    </row>
    <row r="144" spans="10:15" ht="15" customHeight="1" x14ac:dyDescent="0.35">
      <c r="J144" t="str">
        <f>IFERROR(VLOOKUP(I144,'Data LUT Values'!C288:D531,2,FALSE),"")</f>
        <v/>
      </c>
      <c r="M144" s="137"/>
      <c r="N144" s="137"/>
      <c r="O144" s="137"/>
    </row>
    <row r="145" spans="10:15" ht="15" customHeight="1" x14ac:dyDescent="0.35">
      <c r="J145" t="str">
        <f>IFERROR(VLOOKUP(I145,'Data LUT Values'!C289:D532,2,FALSE),"")</f>
        <v/>
      </c>
      <c r="M145" s="137"/>
      <c r="N145" s="137"/>
      <c r="O145" s="137"/>
    </row>
    <row r="146" spans="10:15" ht="15" customHeight="1" x14ac:dyDescent="0.35">
      <c r="J146" t="str">
        <f>IFERROR(VLOOKUP(I146,'Data LUT Values'!C290:D533,2,FALSE),"")</f>
        <v/>
      </c>
      <c r="M146" s="137"/>
      <c r="N146" s="137"/>
      <c r="O146" s="137"/>
    </row>
    <row r="147" spans="10:15" ht="15" customHeight="1" x14ac:dyDescent="0.35">
      <c r="J147" t="str">
        <f>IFERROR(VLOOKUP(I147,'Data LUT Values'!C291:D534,2,FALSE),"")</f>
        <v/>
      </c>
      <c r="M147" s="137"/>
      <c r="N147" s="137"/>
      <c r="O147" s="137"/>
    </row>
    <row r="148" spans="10:15" ht="15" customHeight="1" x14ac:dyDescent="0.35">
      <c r="J148" t="str">
        <f>IFERROR(VLOOKUP(I148,'Data LUT Values'!C292:D535,2,FALSE),"")</f>
        <v/>
      </c>
      <c r="M148" s="137"/>
      <c r="N148" s="137"/>
      <c r="O148" s="137"/>
    </row>
    <row r="149" spans="10:15" ht="15" customHeight="1" x14ac:dyDescent="0.35">
      <c r="J149" t="str">
        <f>IFERROR(VLOOKUP(I149,'Data LUT Values'!C293:D536,2,FALSE),"")</f>
        <v/>
      </c>
      <c r="M149" s="137"/>
      <c r="N149" s="137"/>
      <c r="O149" s="137"/>
    </row>
    <row r="150" spans="10:15" ht="15" customHeight="1" x14ac:dyDescent="0.35">
      <c r="J150" t="str">
        <f>IFERROR(VLOOKUP(I150,'Data LUT Values'!C294:D537,2,FALSE),"")</f>
        <v/>
      </c>
      <c r="M150" s="137"/>
      <c r="N150" s="137"/>
      <c r="O150" s="137"/>
    </row>
    <row r="151" spans="10:15" ht="15" customHeight="1" x14ac:dyDescent="0.35">
      <c r="J151" t="str">
        <f>IFERROR(VLOOKUP(I151,'Data LUT Values'!C295:D538,2,FALSE),"")</f>
        <v/>
      </c>
      <c r="M151" s="137"/>
      <c r="N151" s="137"/>
      <c r="O151" s="137"/>
    </row>
    <row r="152" spans="10:15" ht="15" customHeight="1" x14ac:dyDescent="0.35">
      <c r="J152" t="str">
        <f>IFERROR(VLOOKUP(I152,'Data LUT Values'!C296:D539,2,FALSE),"")</f>
        <v/>
      </c>
      <c r="M152" s="137"/>
      <c r="N152" s="137"/>
      <c r="O152" s="137"/>
    </row>
    <row r="153" spans="10:15" ht="15" customHeight="1" x14ac:dyDescent="0.35">
      <c r="J153" t="str">
        <f>IFERROR(VLOOKUP(I153,'Data LUT Values'!C297:D540,2,FALSE),"")</f>
        <v/>
      </c>
      <c r="M153" s="137"/>
      <c r="N153" s="137"/>
      <c r="O153" s="137"/>
    </row>
    <row r="154" spans="10:15" ht="15" customHeight="1" x14ac:dyDescent="0.35">
      <c r="J154" t="str">
        <f>IFERROR(VLOOKUP(I154,'Data LUT Values'!C298:D541,2,FALSE),"")</f>
        <v/>
      </c>
      <c r="M154" s="137"/>
      <c r="N154" s="137"/>
      <c r="O154" s="137"/>
    </row>
    <row r="155" spans="10:15" ht="15" customHeight="1" x14ac:dyDescent="0.35">
      <c r="J155" t="str">
        <f>IFERROR(VLOOKUP(I155,'Data LUT Values'!C299:D542,2,FALSE),"")</f>
        <v/>
      </c>
      <c r="M155" s="137"/>
      <c r="N155" s="137"/>
      <c r="O155" s="137"/>
    </row>
    <row r="156" spans="10:15" ht="15" customHeight="1" x14ac:dyDescent="0.35">
      <c r="J156" t="str">
        <f>IFERROR(VLOOKUP(I156,'Data LUT Values'!C300:D543,2,FALSE),"")</f>
        <v/>
      </c>
      <c r="M156" s="137"/>
      <c r="N156" s="137"/>
      <c r="O156" s="137"/>
    </row>
    <row r="157" spans="10:15" ht="15" customHeight="1" x14ac:dyDescent="0.35">
      <c r="J157" t="str">
        <f>IFERROR(VLOOKUP(I157,'Data LUT Values'!C301:D544,2,FALSE),"")</f>
        <v/>
      </c>
      <c r="M157" s="137"/>
      <c r="N157" s="137"/>
      <c r="O157" s="137"/>
    </row>
    <row r="158" spans="10:15" ht="15" customHeight="1" x14ac:dyDescent="0.35">
      <c r="J158" t="str">
        <f>IFERROR(VLOOKUP(I158,'Data LUT Values'!C302:D545,2,FALSE),"")</f>
        <v/>
      </c>
      <c r="M158" s="137"/>
      <c r="N158" s="137"/>
      <c r="O158" s="137"/>
    </row>
    <row r="159" spans="10:15" ht="15" customHeight="1" x14ac:dyDescent="0.35">
      <c r="J159" t="str">
        <f>IFERROR(VLOOKUP(I159,'Data LUT Values'!C303:D546,2,FALSE),"")</f>
        <v/>
      </c>
      <c r="M159" s="137"/>
      <c r="N159" s="137"/>
      <c r="O159" s="137"/>
    </row>
    <row r="160" spans="10:15" ht="15" customHeight="1" x14ac:dyDescent="0.35">
      <c r="J160" t="str">
        <f>IFERROR(VLOOKUP(I160,'Data LUT Values'!C304:D547,2,FALSE),"")</f>
        <v/>
      </c>
      <c r="M160" s="137"/>
      <c r="N160" s="137"/>
      <c r="O160" s="137"/>
    </row>
    <row r="161" spans="10:15" ht="15" customHeight="1" x14ac:dyDescent="0.35">
      <c r="J161" t="str">
        <f>IFERROR(VLOOKUP(I161,'Data LUT Values'!C305:D548,2,FALSE),"")</f>
        <v/>
      </c>
      <c r="M161" s="137"/>
      <c r="N161" s="137"/>
      <c r="O161" s="137"/>
    </row>
    <row r="162" spans="10:15" ht="15" customHeight="1" x14ac:dyDescent="0.35">
      <c r="J162" t="str">
        <f>IFERROR(VLOOKUP(I162,'Data LUT Values'!C306:D549,2,FALSE),"")</f>
        <v/>
      </c>
      <c r="M162" s="137"/>
      <c r="N162" s="137"/>
      <c r="O162" s="137"/>
    </row>
    <row r="163" spans="10:15" ht="15" customHeight="1" x14ac:dyDescent="0.35">
      <c r="J163" t="str">
        <f>IFERROR(VLOOKUP(I163,'Data LUT Values'!C307:D550,2,FALSE),"")</f>
        <v/>
      </c>
      <c r="M163" s="137"/>
      <c r="N163" s="137"/>
      <c r="O163" s="137"/>
    </row>
    <row r="164" spans="10:15" ht="15" customHeight="1" x14ac:dyDescent="0.35">
      <c r="J164" t="str">
        <f>IFERROR(VLOOKUP(I164,'Data LUT Values'!C308:D551,2,FALSE),"")</f>
        <v/>
      </c>
      <c r="M164" s="137"/>
      <c r="N164" s="137"/>
      <c r="O164" s="137"/>
    </row>
    <row r="165" spans="10:15" ht="15" customHeight="1" x14ac:dyDescent="0.35">
      <c r="J165" t="str">
        <f>IFERROR(VLOOKUP(I165,'Data LUT Values'!C309:D552,2,FALSE),"")</f>
        <v/>
      </c>
      <c r="M165" s="137"/>
      <c r="N165" s="137"/>
      <c r="O165" s="137"/>
    </row>
    <row r="166" spans="10:15" ht="15" customHeight="1" x14ac:dyDescent="0.35">
      <c r="J166" t="str">
        <f>IFERROR(VLOOKUP(I166,'Data LUT Values'!C310:D553,2,FALSE),"")</f>
        <v/>
      </c>
      <c r="M166" s="137"/>
      <c r="N166" s="137"/>
      <c r="O166" s="137"/>
    </row>
    <row r="167" spans="10:15" ht="15" customHeight="1" x14ac:dyDescent="0.35">
      <c r="J167" t="str">
        <f>IFERROR(VLOOKUP(I167,'Data LUT Values'!C311:D554,2,FALSE),"")</f>
        <v/>
      </c>
      <c r="M167" s="137"/>
      <c r="N167" s="137"/>
      <c r="O167" s="137"/>
    </row>
    <row r="168" spans="10:15" ht="15" customHeight="1" x14ac:dyDescent="0.35">
      <c r="J168" t="str">
        <f>IFERROR(VLOOKUP(I168,'Data LUT Values'!C312:D555,2,FALSE),"")</f>
        <v/>
      </c>
      <c r="M168" s="137"/>
      <c r="N168" s="137"/>
      <c r="O168" s="137"/>
    </row>
    <row r="169" spans="10:15" ht="15" customHeight="1" x14ac:dyDescent="0.35">
      <c r="J169" t="str">
        <f>IFERROR(VLOOKUP(I169,'Data LUT Values'!C313:D556,2,FALSE),"")</f>
        <v/>
      </c>
      <c r="M169" s="137"/>
      <c r="N169" s="137"/>
      <c r="O169" s="137"/>
    </row>
    <row r="170" spans="10:15" ht="15" customHeight="1" x14ac:dyDescent="0.35">
      <c r="J170" t="str">
        <f>IFERROR(VLOOKUP(I170,'Data LUT Values'!C314:D557,2,FALSE),"")</f>
        <v/>
      </c>
      <c r="M170" s="137"/>
      <c r="N170" s="137"/>
      <c r="O170" s="137"/>
    </row>
    <row r="171" spans="10:15" ht="15" customHeight="1" x14ac:dyDescent="0.35">
      <c r="J171" t="str">
        <f>IFERROR(VLOOKUP(I171,'Data LUT Values'!C315:D558,2,FALSE),"")</f>
        <v/>
      </c>
      <c r="M171" s="137"/>
      <c r="N171" s="137"/>
      <c r="O171" s="137"/>
    </row>
    <row r="172" spans="10:15" ht="15" customHeight="1" x14ac:dyDescent="0.35">
      <c r="J172" t="str">
        <f>IFERROR(VLOOKUP(I172,'Data LUT Values'!C316:D559,2,FALSE),"")</f>
        <v/>
      </c>
      <c r="M172" s="137"/>
      <c r="N172" s="137"/>
      <c r="O172" s="137"/>
    </row>
    <row r="173" spans="10:15" ht="15" customHeight="1" x14ac:dyDescent="0.35">
      <c r="J173" t="str">
        <f>IFERROR(VLOOKUP(I173,'Data LUT Values'!C317:D560,2,FALSE),"")</f>
        <v/>
      </c>
      <c r="M173" s="137"/>
      <c r="N173" s="137"/>
      <c r="O173" s="137"/>
    </row>
    <row r="174" spans="10:15" ht="15" customHeight="1" x14ac:dyDescent="0.35">
      <c r="J174" t="str">
        <f>IFERROR(VLOOKUP(I174,'Data LUT Values'!C318:D561,2,FALSE),"")</f>
        <v/>
      </c>
      <c r="M174" s="137"/>
      <c r="N174" s="137"/>
      <c r="O174" s="137"/>
    </row>
    <row r="175" spans="10:15" ht="15" customHeight="1" x14ac:dyDescent="0.35">
      <c r="J175" t="str">
        <f>IFERROR(VLOOKUP(I175,'Data LUT Values'!C319:D562,2,FALSE),"")</f>
        <v/>
      </c>
      <c r="M175" s="137"/>
      <c r="N175" s="137"/>
      <c r="O175" s="137"/>
    </row>
    <row r="176" spans="10:15" ht="15" customHeight="1" x14ac:dyDescent="0.35">
      <c r="J176" t="str">
        <f>IFERROR(VLOOKUP(I176,'Data LUT Values'!C320:D563,2,FALSE),"")</f>
        <v/>
      </c>
      <c r="M176" s="137"/>
      <c r="N176" s="137"/>
      <c r="O176" s="137"/>
    </row>
    <row r="177" spans="10:15" ht="15" customHeight="1" x14ac:dyDescent="0.35">
      <c r="J177" t="str">
        <f>IFERROR(VLOOKUP(I177,'Data LUT Values'!C321:D564,2,FALSE),"")</f>
        <v/>
      </c>
      <c r="M177" s="137"/>
      <c r="N177" s="137"/>
      <c r="O177" s="137"/>
    </row>
    <row r="178" spans="10:15" ht="15" customHeight="1" x14ac:dyDescent="0.35">
      <c r="J178" t="str">
        <f>IFERROR(VLOOKUP(I178,'Data LUT Values'!C322:D565,2,FALSE),"")</f>
        <v/>
      </c>
      <c r="M178" s="137"/>
      <c r="N178" s="137"/>
      <c r="O178" s="137"/>
    </row>
    <row r="179" spans="10:15" ht="15" customHeight="1" x14ac:dyDescent="0.35">
      <c r="J179" t="str">
        <f>IFERROR(VLOOKUP(I179,'Data LUT Values'!C323:D566,2,FALSE),"")</f>
        <v/>
      </c>
      <c r="M179" s="137"/>
      <c r="N179" s="137"/>
      <c r="O179" s="137"/>
    </row>
    <row r="180" spans="10:15" ht="15" customHeight="1" x14ac:dyDescent="0.35">
      <c r="J180" t="str">
        <f>IFERROR(VLOOKUP(I180,'Data LUT Values'!C324:D567,2,FALSE),"")</f>
        <v/>
      </c>
      <c r="M180" s="137"/>
      <c r="N180" s="137"/>
      <c r="O180" s="137"/>
    </row>
    <row r="181" spans="10:15" ht="15" customHeight="1" x14ac:dyDescent="0.35">
      <c r="J181" t="str">
        <f>IFERROR(VLOOKUP(I181,'Data LUT Values'!C325:D568,2,FALSE),"")</f>
        <v/>
      </c>
      <c r="M181" s="137"/>
      <c r="N181" s="137"/>
      <c r="O181" s="137"/>
    </row>
    <row r="182" spans="10:15" ht="15" customHeight="1" x14ac:dyDescent="0.35">
      <c r="J182" t="str">
        <f>IFERROR(VLOOKUP(I182,'Data LUT Values'!C326:D569,2,FALSE),"")</f>
        <v/>
      </c>
      <c r="M182" s="137"/>
      <c r="N182" s="137"/>
      <c r="O182" s="137"/>
    </row>
    <row r="183" spans="10:15" ht="15" customHeight="1" x14ac:dyDescent="0.35">
      <c r="J183" t="str">
        <f>IFERROR(VLOOKUP(I183,'Data LUT Values'!C327:D570,2,FALSE),"")</f>
        <v/>
      </c>
      <c r="M183" s="137"/>
      <c r="N183" s="137"/>
      <c r="O183" s="137"/>
    </row>
    <row r="184" spans="10:15" ht="15" customHeight="1" x14ac:dyDescent="0.35">
      <c r="J184" t="str">
        <f>IFERROR(VLOOKUP(I184,'Data LUT Values'!C328:D571,2,FALSE),"")</f>
        <v/>
      </c>
      <c r="M184" s="137"/>
      <c r="N184" s="137"/>
      <c r="O184" s="137"/>
    </row>
    <row r="185" spans="10:15" ht="15" customHeight="1" x14ac:dyDescent="0.35">
      <c r="J185" t="str">
        <f>IFERROR(VLOOKUP(I185,'Data LUT Values'!C329:D572,2,FALSE),"")</f>
        <v/>
      </c>
      <c r="M185" s="137"/>
      <c r="N185" s="137"/>
      <c r="O185" s="137"/>
    </row>
    <row r="186" spans="10:15" ht="15" customHeight="1" x14ac:dyDescent="0.35">
      <c r="J186" t="str">
        <f>IFERROR(VLOOKUP(I186,'Data LUT Values'!C330:D573,2,FALSE),"")</f>
        <v/>
      </c>
      <c r="M186" s="137"/>
      <c r="N186" s="137"/>
      <c r="O186" s="137"/>
    </row>
    <row r="187" spans="10:15" ht="15" customHeight="1" x14ac:dyDescent="0.35">
      <c r="J187" t="str">
        <f>IFERROR(VLOOKUP(I187,'Data LUT Values'!C331:D574,2,FALSE),"")</f>
        <v/>
      </c>
      <c r="M187" s="137"/>
      <c r="N187" s="137"/>
      <c r="O187" s="137"/>
    </row>
    <row r="188" spans="10:15" ht="15" customHeight="1" x14ac:dyDescent="0.35">
      <c r="J188" t="str">
        <f>IFERROR(VLOOKUP(I188,'Data LUT Values'!C332:D575,2,FALSE),"")</f>
        <v/>
      </c>
      <c r="M188" s="137"/>
      <c r="N188" s="137"/>
      <c r="O188" s="137"/>
    </row>
    <row r="189" spans="10:15" ht="15" customHeight="1" x14ac:dyDescent="0.35">
      <c r="J189" t="str">
        <f>IFERROR(VLOOKUP(I189,'Data LUT Values'!C333:D576,2,FALSE),"")</f>
        <v/>
      </c>
      <c r="M189" s="137"/>
      <c r="N189" s="137"/>
      <c r="O189" s="137"/>
    </row>
    <row r="190" spans="10:15" ht="15" customHeight="1" x14ac:dyDescent="0.35">
      <c r="J190" t="str">
        <f>IFERROR(VLOOKUP(I190,'Data LUT Values'!C334:D577,2,FALSE),"")</f>
        <v/>
      </c>
      <c r="M190" s="137"/>
      <c r="N190" s="137"/>
      <c r="O190" s="137"/>
    </row>
    <row r="191" spans="10:15" ht="15" customHeight="1" x14ac:dyDescent="0.35">
      <c r="J191" t="str">
        <f>IFERROR(VLOOKUP(I191,'Data LUT Values'!C335:D578,2,FALSE),"")</f>
        <v/>
      </c>
      <c r="M191" s="137"/>
      <c r="N191" s="137"/>
      <c r="O191" s="137"/>
    </row>
    <row r="192" spans="10:15" ht="15" customHeight="1" x14ac:dyDescent="0.35">
      <c r="J192" t="str">
        <f>IFERROR(VLOOKUP(I192,'Data LUT Values'!C336:D579,2,FALSE),"")</f>
        <v/>
      </c>
      <c r="M192" s="137"/>
      <c r="N192" s="137"/>
      <c r="O192" s="137"/>
    </row>
    <row r="193" spans="10:15" ht="15" customHeight="1" x14ac:dyDescent="0.35">
      <c r="J193" t="str">
        <f>IFERROR(VLOOKUP(I193,'Data LUT Values'!C337:D580,2,FALSE),"")</f>
        <v/>
      </c>
      <c r="M193" s="137"/>
      <c r="N193" s="137"/>
      <c r="O193" s="137"/>
    </row>
    <row r="194" spans="10:15" ht="15" customHeight="1" x14ac:dyDescent="0.35">
      <c r="J194" t="str">
        <f>IFERROR(VLOOKUP(I194,'Data LUT Values'!C338:D581,2,FALSE),"")</f>
        <v/>
      </c>
      <c r="M194" s="137"/>
      <c r="N194" s="137"/>
      <c r="O194" s="137"/>
    </row>
    <row r="195" spans="10:15" ht="15" customHeight="1" x14ac:dyDescent="0.35">
      <c r="J195" t="str">
        <f>IFERROR(VLOOKUP(I195,'Data LUT Values'!C339:D582,2,FALSE),"")</f>
        <v/>
      </c>
      <c r="M195" s="137"/>
      <c r="N195" s="137"/>
      <c r="O195" s="137"/>
    </row>
    <row r="196" spans="10:15" ht="15" customHeight="1" x14ac:dyDescent="0.35">
      <c r="J196" t="str">
        <f>IFERROR(VLOOKUP(I196,'Data LUT Values'!C340:D583,2,FALSE),"")</f>
        <v/>
      </c>
      <c r="M196" s="137"/>
      <c r="N196" s="137"/>
      <c r="O196" s="137"/>
    </row>
    <row r="197" spans="10:15" ht="15" customHeight="1" x14ac:dyDescent="0.35">
      <c r="J197" t="str">
        <f>IFERROR(VLOOKUP(I197,'Data LUT Values'!C341:D584,2,FALSE),"")</f>
        <v/>
      </c>
      <c r="M197" s="137"/>
      <c r="N197" s="137"/>
      <c r="O197" s="137"/>
    </row>
    <row r="198" spans="10:15" ht="15" customHeight="1" x14ac:dyDescent="0.35">
      <c r="J198" t="str">
        <f>IFERROR(VLOOKUP(I198,'Data LUT Values'!C342:D585,2,FALSE),"")</f>
        <v/>
      </c>
      <c r="M198" s="137"/>
      <c r="N198" s="137"/>
      <c r="O198" s="137"/>
    </row>
    <row r="199" spans="10:15" ht="15" customHeight="1" x14ac:dyDescent="0.35">
      <c r="J199" t="str">
        <f>IFERROR(VLOOKUP(I199,'Data LUT Values'!C343:D586,2,FALSE),"")</f>
        <v/>
      </c>
      <c r="M199" s="137"/>
      <c r="N199" s="137"/>
      <c r="O199" s="137"/>
    </row>
    <row r="200" spans="10:15" ht="15" customHeight="1" x14ac:dyDescent="0.35">
      <c r="J200" t="str">
        <f>IFERROR(VLOOKUP(I200,'Data LUT Values'!C344:D587,2,FALSE),"")</f>
        <v/>
      </c>
      <c r="M200" s="137"/>
      <c r="N200" s="137"/>
      <c r="O200" s="137"/>
    </row>
    <row r="201" spans="10:15" ht="15" customHeight="1" x14ac:dyDescent="0.35">
      <c r="J201" t="str">
        <f>IFERROR(VLOOKUP(I201,'Data LUT Values'!C345:D588,2,FALSE),"")</f>
        <v/>
      </c>
      <c r="M201" s="137"/>
      <c r="N201" s="137"/>
      <c r="O201" s="137"/>
    </row>
    <row r="202" spans="10:15" ht="15" customHeight="1" x14ac:dyDescent="0.35">
      <c r="J202" t="str">
        <f>IFERROR(VLOOKUP(I202,'Data LUT Values'!C346:D589,2,FALSE),"")</f>
        <v/>
      </c>
      <c r="M202" s="137"/>
      <c r="N202" s="137"/>
      <c r="O202" s="137"/>
    </row>
    <row r="203" spans="10:15" ht="15" customHeight="1" x14ac:dyDescent="0.35">
      <c r="J203" t="str">
        <f>IFERROR(VLOOKUP(I203,'Data LUT Values'!C347:D590,2,FALSE),"")</f>
        <v/>
      </c>
      <c r="M203" s="137"/>
      <c r="N203" s="137"/>
      <c r="O203" s="137"/>
    </row>
    <row r="204" spans="10:15" ht="15" customHeight="1" x14ac:dyDescent="0.35">
      <c r="J204" t="str">
        <f>IFERROR(VLOOKUP(I204,'Data LUT Values'!C348:D591,2,FALSE),"")</f>
        <v/>
      </c>
      <c r="M204" s="137"/>
      <c r="N204" s="137"/>
      <c r="O204" s="137"/>
    </row>
    <row r="205" spans="10:15" ht="15" customHeight="1" x14ac:dyDescent="0.35">
      <c r="J205" t="str">
        <f>IFERROR(VLOOKUP(I205,'Data LUT Values'!C349:D592,2,FALSE),"")</f>
        <v/>
      </c>
      <c r="M205" s="137"/>
      <c r="N205" s="137"/>
      <c r="O205" s="137"/>
    </row>
    <row r="206" spans="10:15" ht="15" customHeight="1" x14ac:dyDescent="0.35">
      <c r="J206" t="str">
        <f>IFERROR(VLOOKUP(I206,'Data LUT Values'!C350:D593,2,FALSE),"")</f>
        <v/>
      </c>
      <c r="M206" s="137"/>
      <c r="N206" s="137"/>
      <c r="O206" s="137"/>
    </row>
    <row r="207" spans="10:15" ht="15" customHeight="1" x14ac:dyDescent="0.35">
      <c r="J207" t="str">
        <f>IFERROR(VLOOKUP(I207,'Data LUT Values'!C351:D594,2,FALSE),"")</f>
        <v/>
      </c>
      <c r="M207" s="137"/>
      <c r="N207" s="137"/>
      <c r="O207" s="137"/>
    </row>
    <row r="208" spans="10:15" ht="15" customHeight="1" x14ac:dyDescent="0.35">
      <c r="J208" t="str">
        <f>IFERROR(VLOOKUP(I208,'Data LUT Values'!C352:D595,2,FALSE),"")</f>
        <v/>
      </c>
      <c r="M208" s="137"/>
      <c r="N208" s="137"/>
      <c r="O208" s="137"/>
    </row>
    <row r="209" spans="10:15" ht="15" customHeight="1" x14ac:dyDescent="0.35">
      <c r="J209" t="str">
        <f>IFERROR(VLOOKUP(I209,'Data LUT Values'!C353:D596,2,FALSE),"")</f>
        <v/>
      </c>
      <c r="M209" s="137"/>
      <c r="N209" s="137"/>
      <c r="O209" s="137"/>
    </row>
    <row r="210" spans="10:15" ht="15" customHeight="1" x14ac:dyDescent="0.35">
      <c r="J210" t="str">
        <f>IFERROR(VLOOKUP(I210,'Data LUT Values'!C354:D597,2,FALSE),"")</f>
        <v/>
      </c>
      <c r="M210" s="137"/>
      <c r="N210" s="137"/>
      <c r="O210" s="137"/>
    </row>
    <row r="211" spans="10:15" ht="15" customHeight="1" x14ac:dyDescent="0.35">
      <c r="J211" t="str">
        <f>IFERROR(VLOOKUP(I211,'Data LUT Values'!C355:D598,2,FALSE),"")</f>
        <v/>
      </c>
      <c r="M211" s="137"/>
      <c r="N211" s="137"/>
      <c r="O211" s="137"/>
    </row>
    <row r="212" spans="10:15" ht="15" customHeight="1" x14ac:dyDescent="0.35">
      <c r="J212" t="str">
        <f>IFERROR(VLOOKUP(I212,'Data LUT Values'!C356:D599,2,FALSE),"")</f>
        <v/>
      </c>
      <c r="M212" s="137"/>
      <c r="N212" s="137"/>
      <c r="O212" s="137"/>
    </row>
    <row r="213" spans="10:15" ht="15" customHeight="1" x14ac:dyDescent="0.35">
      <c r="J213" t="str">
        <f>IFERROR(VLOOKUP(I213,'Data LUT Values'!C357:D600,2,FALSE),"")</f>
        <v/>
      </c>
      <c r="M213" s="137"/>
      <c r="N213" s="137"/>
      <c r="O213" s="137"/>
    </row>
    <row r="214" spans="10:15" ht="15" customHeight="1" x14ac:dyDescent="0.35">
      <c r="J214" t="str">
        <f>IFERROR(VLOOKUP(I214,'Data LUT Values'!C358:D601,2,FALSE),"")</f>
        <v/>
      </c>
      <c r="M214" s="137"/>
      <c r="N214" s="137"/>
      <c r="O214" s="137"/>
    </row>
    <row r="215" spans="10:15" ht="15" customHeight="1" x14ac:dyDescent="0.35">
      <c r="J215" t="str">
        <f>IFERROR(VLOOKUP(I215,'Data LUT Values'!C359:D602,2,FALSE),"")</f>
        <v/>
      </c>
      <c r="M215" s="137"/>
      <c r="N215" s="137"/>
      <c r="O215" s="137"/>
    </row>
    <row r="216" spans="10:15" ht="15" customHeight="1" x14ac:dyDescent="0.35">
      <c r="J216" t="str">
        <f>IFERROR(VLOOKUP(I216,'Data LUT Values'!C360:D603,2,FALSE),"")</f>
        <v/>
      </c>
      <c r="M216" s="137"/>
      <c r="N216" s="137"/>
      <c r="O216" s="137"/>
    </row>
    <row r="217" spans="10:15" ht="15" customHeight="1" x14ac:dyDescent="0.35">
      <c r="J217" t="str">
        <f>IFERROR(VLOOKUP(I217,'Data LUT Values'!C361:D604,2,FALSE),"")</f>
        <v/>
      </c>
      <c r="M217" s="137"/>
      <c r="N217" s="137"/>
      <c r="O217" s="137"/>
    </row>
    <row r="218" spans="10:15" ht="15" customHeight="1" x14ac:dyDescent="0.35">
      <c r="J218" t="str">
        <f>IFERROR(VLOOKUP(I218,'Data LUT Values'!C362:D605,2,FALSE),"")</f>
        <v/>
      </c>
      <c r="M218" s="137"/>
      <c r="N218" s="137"/>
      <c r="O218" s="137"/>
    </row>
    <row r="219" spans="10:15" ht="15" customHeight="1" x14ac:dyDescent="0.35">
      <c r="J219" t="str">
        <f>IFERROR(VLOOKUP(I219,'Data LUT Values'!C363:D606,2,FALSE),"")</f>
        <v/>
      </c>
      <c r="M219" s="137"/>
      <c r="N219" s="137"/>
      <c r="O219" s="137"/>
    </row>
    <row r="220" spans="10:15" ht="15" customHeight="1" x14ac:dyDescent="0.35">
      <c r="J220" t="str">
        <f>IFERROR(VLOOKUP(I220,'Data LUT Values'!C364:D607,2,FALSE),"")</f>
        <v/>
      </c>
      <c r="M220" s="137"/>
      <c r="N220" s="137"/>
      <c r="O220" s="137"/>
    </row>
    <row r="221" spans="10:15" ht="15" customHeight="1" x14ac:dyDescent="0.35">
      <c r="J221" t="str">
        <f>IFERROR(VLOOKUP(I221,'Data LUT Values'!C365:D608,2,FALSE),"")</f>
        <v/>
      </c>
      <c r="M221" s="137"/>
      <c r="N221" s="137"/>
      <c r="O221" s="137"/>
    </row>
    <row r="222" spans="10:15" ht="15" customHeight="1" x14ac:dyDescent="0.35">
      <c r="J222" t="str">
        <f>IFERROR(VLOOKUP(I222,'Data LUT Values'!C366:D609,2,FALSE),"")</f>
        <v/>
      </c>
      <c r="M222" s="137"/>
      <c r="N222" s="137"/>
      <c r="O222" s="137"/>
    </row>
    <row r="223" spans="10:15" ht="15" customHeight="1" x14ac:dyDescent="0.35">
      <c r="J223" t="str">
        <f>IFERROR(VLOOKUP(I223,'Data LUT Values'!C367:D610,2,FALSE),"")</f>
        <v/>
      </c>
      <c r="M223" s="137"/>
      <c r="N223" s="137"/>
      <c r="O223" s="137"/>
    </row>
    <row r="224" spans="10:15" ht="15" customHeight="1" x14ac:dyDescent="0.35">
      <c r="J224" t="str">
        <f>IFERROR(VLOOKUP(I224,'Data LUT Values'!C368:D611,2,FALSE),"")</f>
        <v/>
      </c>
      <c r="M224" s="137"/>
      <c r="N224" s="137"/>
      <c r="O224" s="137"/>
    </row>
    <row r="225" spans="10:15" ht="15" customHeight="1" x14ac:dyDescent="0.35">
      <c r="J225" t="str">
        <f>IFERROR(VLOOKUP(I225,'Data LUT Values'!C369:D612,2,FALSE),"")</f>
        <v/>
      </c>
      <c r="M225" s="137"/>
      <c r="N225" s="137"/>
      <c r="O225" s="137"/>
    </row>
    <row r="226" spans="10:15" ht="15" customHeight="1" x14ac:dyDescent="0.35">
      <c r="J226" t="str">
        <f>IFERROR(VLOOKUP(I226,'Data LUT Values'!C370:D613,2,FALSE),"")</f>
        <v/>
      </c>
      <c r="M226" s="137"/>
      <c r="N226" s="137"/>
      <c r="O226" s="137"/>
    </row>
    <row r="227" spans="10:15" ht="15" customHeight="1" x14ac:dyDescent="0.35">
      <c r="J227" t="str">
        <f>IFERROR(VLOOKUP(I227,'Data LUT Values'!C371:D614,2,FALSE),"")</f>
        <v/>
      </c>
      <c r="M227" s="137"/>
      <c r="N227" s="137"/>
      <c r="O227" s="137"/>
    </row>
    <row r="228" spans="10:15" ht="15" customHeight="1" x14ac:dyDescent="0.35">
      <c r="J228" t="str">
        <f>IFERROR(VLOOKUP(I228,'Data LUT Values'!C372:D615,2,FALSE),"")</f>
        <v/>
      </c>
      <c r="M228" s="137"/>
      <c r="N228" s="137"/>
      <c r="O228" s="137"/>
    </row>
    <row r="229" spans="10:15" ht="15" customHeight="1" x14ac:dyDescent="0.35">
      <c r="J229" t="str">
        <f>IFERROR(VLOOKUP(I229,'Data LUT Values'!C373:D616,2,FALSE),"")</f>
        <v/>
      </c>
      <c r="M229" s="137"/>
      <c r="N229" s="137"/>
      <c r="O229" s="137"/>
    </row>
    <row r="230" spans="10:15" ht="15" customHeight="1" x14ac:dyDescent="0.35">
      <c r="J230" t="str">
        <f>IFERROR(VLOOKUP(I230,'Data LUT Values'!C374:D617,2,FALSE),"")</f>
        <v/>
      </c>
      <c r="M230" s="137"/>
      <c r="N230" s="137"/>
      <c r="O230" s="137"/>
    </row>
    <row r="231" spans="10:15" ht="15" customHeight="1" x14ac:dyDescent="0.35">
      <c r="J231" t="str">
        <f>IFERROR(VLOOKUP(I231,'Data LUT Values'!C375:D618,2,FALSE),"")</f>
        <v/>
      </c>
      <c r="M231" s="137"/>
      <c r="N231" s="137"/>
      <c r="O231" s="137"/>
    </row>
    <row r="232" spans="10:15" ht="15" customHeight="1" x14ac:dyDescent="0.35">
      <c r="J232" t="str">
        <f>IFERROR(VLOOKUP(I232,'Data LUT Values'!C376:D619,2,FALSE),"")</f>
        <v/>
      </c>
      <c r="M232" s="137"/>
      <c r="N232" s="137"/>
      <c r="O232" s="137"/>
    </row>
    <row r="233" spans="10:15" ht="15" customHeight="1" x14ac:dyDescent="0.35">
      <c r="J233" t="str">
        <f>IFERROR(VLOOKUP(I233,'Data LUT Values'!C377:D620,2,FALSE),"")</f>
        <v/>
      </c>
      <c r="M233" s="137"/>
      <c r="N233" s="137"/>
      <c r="O233" s="137"/>
    </row>
    <row r="234" spans="10:15" ht="15" customHeight="1" x14ac:dyDescent="0.35">
      <c r="J234" t="str">
        <f>IFERROR(VLOOKUP(I234,'Data LUT Values'!C378:D621,2,FALSE),"")</f>
        <v/>
      </c>
      <c r="M234" s="137"/>
      <c r="N234" s="137"/>
      <c r="O234" s="137"/>
    </row>
    <row r="235" spans="10:15" ht="15" customHeight="1" x14ac:dyDescent="0.35">
      <c r="J235" t="str">
        <f>IFERROR(VLOOKUP(I235,'Data LUT Values'!C379:D622,2,FALSE),"")</f>
        <v/>
      </c>
      <c r="M235" s="137"/>
      <c r="N235" s="137"/>
      <c r="O235" s="137"/>
    </row>
    <row r="236" spans="10:15" ht="15" customHeight="1" x14ac:dyDescent="0.35">
      <c r="J236" t="str">
        <f>IFERROR(VLOOKUP(I236,'Data LUT Values'!C380:D623,2,FALSE),"")</f>
        <v/>
      </c>
      <c r="M236" s="137"/>
      <c r="N236" s="137"/>
      <c r="O236" s="137"/>
    </row>
    <row r="237" spans="10:15" ht="15" customHeight="1" x14ac:dyDescent="0.35">
      <c r="J237" t="str">
        <f>IFERROR(VLOOKUP(I237,'Data LUT Values'!C381:D624,2,FALSE),"")</f>
        <v/>
      </c>
      <c r="M237" s="137"/>
      <c r="N237" s="137"/>
      <c r="O237" s="137"/>
    </row>
    <row r="238" spans="10:15" ht="15" customHeight="1" x14ac:dyDescent="0.35">
      <c r="J238" t="str">
        <f>IFERROR(VLOOKUP(I238,'Data LUT Values'!C382:D625,2,FALSE),"")</f>
        <v/>
      </c>
      <c r="M238" s="137"/>
      <c r="N238" s="137"/>
      <c r="O238" s="137"/>
    </row>
    <row r="239" spans="10:15" ht="15" customHeight="1" x14ac:dyDescent="0.35">
      <c r="J239" t="str">
        <f>IFERROR(VLOOKUP(I239,'Data LUT Values'!C383:D626,2,FALSE),"")</f>
        <v/>
      </c>
      <c r="M239" s="137"/>
      <c r="N239" s="137"/>
      <c r="O239" s="137"/>
    </row>
    <row r="240" spans="10:15" ht="15" customHeight="1" x14ac:dyDescent="0.35">
      <c r="J240" t="str">
        <f>IFERROR(VLOOKUP(I240,'Data LUT Values'!C384:D627,2,FALSE),"")</f>
        <v/>
      </c>
      <c r="M240" s="137"/>
      <c r="N240" s="137"/>
      <c r="O240" s="137"/>
    </row>
    <row r="241" spans="10:15" ht="15" customHeight="1" x14ac:dyDescent="0.35">
      <c r="J241" t="str">
        <f>IFERROR(VLOOKUP(I241,'Data LUT Values'!C385:D628,2,FALSE),"")</f>
        <v/>
      </c>
      <c r="M241" s="137"/>
      <c r="N241" s="137"/>
      <c r="O241" s="137"/>
    </row>
    <row r="242" spans="10:15" ht="15" customHeight="1" x14ac:dyDescent="0.35">
      <c r="J242" t="str">
        <f>IFERROR(VLOOKUP(I242,'Data LUT Values'!C386:D629,2,FALSE),"")</f>
        <v/>
      </c>
      <c r="M242" s="137"/>
      <c r="N242" s="137"/>
      <c r="O242" s="137"/>
    </row>
    <row r="243" spans="10:15" ht="15" customHeight="1" x14ac:dyDescent="0.35">
      <c r="J243" t="str">
        <f>IFERROR(VLOOKUP(I243,'Data LUT Values'!C387:D630,2,FALSE),"")</f>
        <v/>
      </c>
      <c r="M243" s="137"/>
      <c r="N243" s="137"/>
      <c r="O243" s="137"/>
    </row>
    <row r="244" spans="10:15" ht="15" customHeight="1" x14ac:dyDescent="0.35">
      <c r="J244" t="str">
        <f>IFERROR(VLOOKUP(I244,'Data LUT Values'!C388:D631,2,FALSE),"")</f>
        <v/>
      </c>
      <c r="M244" s="137"/>
      <c r="N244" s="137"/>
      <c r="O244" s="137"/>
    </row>
    <row r="245" spans="10:15" ht="15" customHeight="1" x14ac:dyDescent="0.35">
      <c r="J245" t="str">
        <f>IFERROR(VLOOKUP(I245,'Data LUT Values'!C389:D632,2,FALSE),"")</f>
        <v/>
      </c>
      <c r="M245" s="137"/>
      <c r="N245" s="137"/>
      <c r="O245" s="137"/>
    </row>
    <row r="246" spans="10:15" ht="15" customHeight="1" x14ac:dyDescent="0.35">
      <c r="J246" t="str">
        <f>IFERROR(VLOOKUP(I246,'Data LUT Values'!C390:D633,2,FALSE),"")</f>
        <v/>
      </c>
      <c r="M246" s="137"/>
      <c r="N246" s="137"/>
      <c r="O246" s="137"/>
    </row>
    <row r="247" spans="10:15" ht="15" customHeight="1" x14ac:dyDescent="0.35">
      <c r="J247" t="str">
        <f>IFERROR(VLOOKUP(I247,'Data LUT Values'!C391:D634,2,FALSE),"")</f>
        <v/>
      </c>
      <c r="M247" s="137"/>
      <c r="N247" s="137"/>
      <c r="O247" s="137"/>
    </row>
    <row r="248" spans="10:15" ht="15" customHeight="1" x14ac:dyDescent="0.35">
      <c r="J248" t="str">
        <f>IFERROR(VLOOKUP(I248,'Data LUT Values'!C392:D635,2,FALSE),"")</f>
        <v/>
      </c>
      <c r="M248" s="137"/>
      <c r="N248" s="137"/>
      <c r="O248" s="137"/>
    </row>
    <row r="249" spans="10:15" ht="15" customHeight="1" x14ac:dyDescent="0.35">
      <c r="J249" t="str">
        <f>IFERROR(VLOOKUP(I249,'Data LUT Values'!C393:D636,2,FALSE),"")</f>
        <v/>
      </c>
      <c r="M249" s="137"/>
      <c r="N249" s="137"/>
      <c r="O249" s="137"/>
    </row>
    <row r="250" spans="10:15" ht="15" customHeight="1" x14ac:dyDescent="0.35">
      <c r="J250" t="str">
        <f>IFERROR(VLOOKUP(I250,'Data LUT Values'!C394:D637,2,FALSE),"")</f>
        <v/>
      </c>
      <c r="M250" s="137"/>
      <c r="N250" s="137"/>
      <c r="O250" s="137"/>
    </row>
    <row r="251" spans="10:15" ht="15" customHeight="1" x14ac:dyDescent="0.35">
      <c r="J251" t="str">
        <f>IFERROR(VLOOKUP(I251,'Data LUT Values'!C395:D638,2,FALSE),"")</f>
        <v/>
      </c>
      <c r="M251" s="137"/>
      <c r="N251" s="137"/>
      <c r="O251" s="137"/>
    </row>
    <row r="252" spans="10:15" ht="15" customHeight="1" x14ac:dyDescent="0.35">
      <c r="J252" t="str">
        <f>IFERROR(VLOOKUP(I252,'Data LUT Values'!C396:D639,2,FALSE),"")</f>
        <v/>
      </c>
      <c r="M252" s="137"/>
      <c r="N252" s="137"/>
      <c r="O252" s="137"/>
    </row>
    <row r="253" spans="10:15" ht="15" customHeight="1" x14ac:dyDescent="0.35">
      <c r="J253" t="str">
        <f>IFERROR(VLOOKUP(I253,'Data LUT Values'!C397:D640,2,FALSE),"")</f>
        <v/>
      </c>
      <c r="M253" s="137"/>
      <c r="N253" s="137"/>
      <c r="O253" s="137"/>
    </row>
    <row r="254" spans="10:15" ht="15" customHeight="1" x14ac:dyDescent="0.35">
      <c r="J254" t="str">
        <f>IFERROR(VLOOKUP(I254,'Data LUT Values'!C398:D641,2,FALSE),"")</f>
        <v/>
      </c>
      <c r="M254" s="137"/>
      <c r="N254" s="137"/>
      <c r="O254" s="137"/>
    </row>
    <row r="255" spans="10:15" ht="15" customHeight="1" x14ac:dyDescent="0.35">
      <c r="J255" t="str">
        <f>IFERROR(VLOOKUP(I255,'Data LUT Values'!C399:D642,2,FALSE),"")</f>
        <v/>
      </c>
      <c r="M255" s="137"/>
      <c r="N255" s="137"/>
      <c r="O255" s="137"/>
    </row>
    <row r="256" spans="10:15" ht="15" customHeight="1" x14ac:dyDescent="0.35">
      <c r="J256" t="str">
        <f>IFERROR(VLOOKUP(I256,'Data LUT Values'!C400:D643,2,FALSE),"")</f>
        <v/>
      </c>
      <c r="M256" s="137"/>
      <c r="N256" s="137"/>
      <c r="O256" s="137"/>
    </row>
    <row r="257" spans="10:15" ht="15" customHeight="1" x14ac:dyDescent="0.35">
      <c r="J257" t="str">
        <f>IFERROR(VLOOKUP(I257,'Data LUT Values'!C401:D644,2,FALSE),"")</f>
        <v/>
      </c>
      <c r="M257" s="137"/>
      <c r="N257" s="137"/>
      <c r="O257" s="137"/>
    </row>
    <row r="258" spans="10:15" ht="15" customHeight="1" x14ac:dyDescent="0.35">
      <c r="J258" t="str">
        <f>IFERROR(VLOOKUP(I258,'Data LUT Values'!C402:D645,2,FALSE),"")</f>
        <v/>
      </c>
      <c r="M258" s="137"/>
      <c r="N258" s="137"/>
      <c r="O258" s="137"/>
    </row>
    <row r="259" spans="10:15" ht="15" customHeight="1" x14ac:dyDescent="0.35">
      <c r="J259" t="str">
        <f>IFERROR(VLOOKUP(I259,'Data LUT Values'!C403:D646,2,FALSE),"")</f>
        <v/>
      </c>
      <c r="M259" s="137"/>
      <c r="N259" s="137"/>
      <c r="O259" s="137"/>
    </row>
    <row r="260" spans="10:15" ht="15" customHeight="1" x14ac:dyDescent="0.35">
      <c r="J260" t="str">
        <f>IFERROR(VLOOKUP(I260,'Data LUT Values'!C404:D647,2,FALSE),"")</f>
        <v/>
      </c>
      <c r="M260" s="137"/>
      <c r="N260" s="137"/>
      <c r="O260" s="137"/>
    </row>
    <row r="261" spans="10:15" ht="15" customHeight="1" x14ac:dyDescent="0.35">
      <c r="J261" t="str">
        <f>IFERROR(VLOOKUP(I261,'Data LUT Values'!C405:D648,2,FALSE),"")</f>
        <v/>
      </c>
      <c r="M261" s="137"/>
      <c r="N261" s="137"/>
      <c r="O261" s="137"/>
    </row>
    <row r="262" spans="10:15" ht="15" customHeight="1" x14ac:dyDescent="0.35">
      <c r="J262" t="str">
        <f>IFERROR(VLOOKUP(I262,'Data LUT Values'!C406:D649,2,FALSE),"")</f>
        <v/>
      </c>
      <c r="M262" s="137"/>
      <c r="N262" s="137"/>
      <c r="O262" s="137"/>
    </row>
    <row r="263" spans="10:15" ht="15" customHeight="1" x14ac:dyDescent="0.35">
      <c r="J263" t="str">
        <f>IFERROR(VLOOKUP(I263,'Data LUT Values'!C407:D650,2,FALSE),"")</f>
        <v/>
      </c>
      <c r="M263" s="137"/>
      <c r="N263" s="137"/>
      <c r="O263" s="137"/>
    </row>
    <row r="264" spans="10:15" ht="15" customHeight="1" x14ac:dyDescent="0.35">
      <c r="J264" t="str">
        <f>IFERROR(VLOOKUP(I264,'Data LUT Values'!C408:D651,2,FALSE),"")</f>
        <v/>
      </c>
      <c r="M264" s="137"/>
      <c r="N264" s="137"/>
      <c r="O264" s="137"/>
    </row>
    <row r="265" spans="10:15" ht="15" customHeight="1" x14ac:dyDescent="0.35">
      <c r="J265" t="str">
        <f>IFERROR(VLOOKUP(I265,'Data LUT Values'!C409:D652,2,FALSE),"")</f>
        <v/>
      </c>
      <c r="M265" s="137"/>
      <c r="N265" s="137"/>
      <c r="O265" s="137"/>
    </row>
    <row r="266" spans="10:15" ht="15" customHeight="1" x14ac:dyDescent="0.35">
      <c r="J266" t="str">
        <f>IFERROR(VLOOKUP(I266,'Data LUT Values'!C410:D653,2,FALSE),"")</f>
        <v/>
      </c>
      <c r="M266" s="137"/>
      <c r="N266" s="137"/>
      <c r="O266" s="137"/>
    </row>
    <row r="267" spans="10:15" ht="15" customHeight="1" x14ac:dyDescent="0.35">
      <c r="J267" t="str">
        <f>IFERROR(VLOOKUP(I267,'Data LUT Values'!C411:D654,2,FALSE),"")</f>
        <v/>
      </c>
      <c r="M267" s="137"/>
      <c r="N267" s="137"/>
      <c r="O267" s="137"/>
    </row>
    <row r="268" spans="10:15" ht="15" customHeight="1" x14ac:dyDescent="0.35">
      <c r="J268" t="str">
        <f>IFERROR(VLOOKUP(I268,'Data LUT Values'!C412:D655,2,FALSE),"")</f>
        <v/>
      </c>
      <c r="M268" s="137"/>
      <c r="N268" s="137"/>
      <c r="O268" s="137"/>
    </row>
    <row r="269" spans="10:15" ht="15" customHeight="1" x14ac:dyDescent="0.35">
      <c r="J269" t="str">
        <f>IFERROR(VLOOKUP(I269,'Data LUT Values'!C413:D656,2,FALSE),"")</f>
        <v/>
      </c>
      <c r="M269" s="137"/>
      <c r="N269" s="137"/>
      <c r="O269" s="137"/>
    </row>
    <row r="270" spans="10:15" ht="15" customHeight="1" x14ac:dyDescent="0.35">
      <c r="J270" t="str">
        <f>IFERROR(VLOOKUP(I270,'Data LUT Values'!C414:D657,2,FALSE),"")</f>
        <v/>
      </c>
      <c r="M270" s="137"/>
      <c r="N270" s="137"/>
      <c r="O270" s="137"/>
    </row>
    <row r="271" spans="10:15" ht="15" customHeight="1" x14ac:dyDescent="0.35">
      <c r="J271" t="str">
        <f>IFERROR(VLOOKUP(I271,'Data LUT Values'!C415:D658,2,FALSE),"")</f>
        <v/>
      </c>
      <c r="M271" s="137"/>
      <c r="N271" s="137"/>
      <c r="O271" s="137"/>
    </row>
    <row r="272" spans="10:15" ht="15" customHeight="1" x14ac:dyDescent="0.35">
      <c r="J272" t="str">
        <f>IFERROR(VLOOKUP(I272,'Data LUT Values'!C416:D659,2,FALSE),"")</f>
        <v/>
      </c>
      <c r="M272" s="137"/>
      <c r="N272" s="137"/>
      <c r="O272" s="137"/>
    </row>
    <row r="273" spans="10:15" ht="15" customHeight="1" x14ac:dyDescent="0.35">
      <c r="J273" t="str">
        <f>IFERROR(VLOOKUP(I273,'Data LUT Values'!C417:D660,2,FALSE),"")</f>
        <v/>
      </c>
      <c r="M273" s="137"/>
      <c r="N273" s="137"/>
      <c r="O273" s="137"/>
    </row>
    <row r="274" spans="10:15" ht="15" customHeight="1" x14ac:dyDescent="0.35">
      <c r="J274" t="str">
        <f>IFERROR(VLOOKUP(I274,'Data LUT Values'!C418:D661,2,FALSE),"")</f>
        <v/>
      </c>
      <c r="M274" s="137"/>
      <c r="N274" s="137"/>
      <c r="O274" s="137"/>
    </row>
    <row r="275" spans="10:15" ht="15" customHeight="1" x14ac:dyDescent="0.35">
      <c r="J275" t="str">
        <f>IFERROR(VLOOKUP(I275,'Data LUT Values'!C419:D662,2,FALSE),"")</f>
        <v/>
      </c>
      <c r="M275" s="137"/>
      <c r="N275" s="137"/>
      <c r="O275" s="137"/>
    </row>
    <row r="276" spans="10:15" ht="15" customHeight="1" x14ac:dyDescent="0.35">
      <c r="J276" t="str">
        <f>IFERROR(VLOOKUP(I276,'Data LUT Values'!C420:D663,2,FALSE),"")</f>
        <v/>
      </c>
      <c r="M276" s="137"/>
      <c r="N276" s="137"/>
      <c r="O276" s="137"/>
    </row>
    <row r="277" spans="10:15" ht="15" customHeight="1" x14ac:dyDescent="0.35">
      <c r="J277" t="str">
        <f>IFERROR(VLOOKUP(I277,'Data LUT Values'!C421:D664,2,FALSE),"")</f>
        <v/>
      </c>
      <c r="M277" s="137"/>
      <c r="N277" s="137"/>
      <c r="O277" s="137"/>
    </row>
    <row r="278" spans="10:15" ht="15" customHeight="1" x14ac:dyDescent="0.35">
      <c r="J278" t="str">
        <f>IFERROR(VLOOKUP(I278,'Data LUT Values'!C422:D665,2,FALSE),"")</f>
        <v/>
      </c>
      <c r="M278" s="137"/>
      <c r="N278" s="137"/>
      <c r="O278" s="137"/>
    </row>
    <row r="279" spans="10:15" ht="15" customHeight="1" x14ac:dyDescent="0.35">
      <c r="J279" t="str">
        <f>IFERROR(VLOOKUP(I279,'Data LUT Values'!C423:D666,2,FALSE),"")</f>
        <v/>
      </c>
      <c r="M279" s="137"/>
      <c r="N279" s="137"/>
      <c r="O279" s="137"/>
    </row>
    <row r="280" spans="10:15" ht="15" customHeight="1" x14ac:dyDescent="0.35">
      <c r="J280" t="str">
        <f>IFERROR(VLOOKUP(I280,'Data LUT Values'!C424:D667,2,FALSE),"")</f>
        <v/>
      </c>
      <c r="M280" s="137"/>
      <c r="N280" s="137"/>
      <c r="O280" s="137"/>
    </row>
    <row r="281" spans="10:15" ht="15" customHeight="1" x14ac:dyDescent="0.35">
      <c r="J281" t="str">
        <f>IFERROR(VLOOKUP(I281,'Data LUT Values'!C425:D668,2,FALSE),"")</f>
        <v/>
      </c>
      <c r="M281" s="137"/>
      <c r="N281" s="137"/>
      <c r="O281" s="137"/>
    </row>
    <row r="282" spans="10:15" ht="15" customHeight="1" x14ac:dyDescent="0.35">
      <c r="J282" t="str">
        <f>IFERROR(VLOOKUP(I282,'Data LUT Values'!C426:D669,2,FALSE),"")</f>
        <v/>
      </c>
      <c r="M282" s="137"/>
      <c r="N282" s="137"/>
      <c r="O282" s="137"/>
    </row>
    <row r="283" spans="10:15" ht="15" customHeight="1" x14ac:dyDescent="0.35">
      <c r="J283" t="str">
        <f>IFERROR(VLOOKUP(I283,'Data LUT Values'!C427:D670,2,FALSE),"")</f>
        <v/>
      </c>
      <c r="M283" s="137"/>
      <c r="N283" s="137"/>
      <c r="O283" s="137"/>
    </row>
    <row r="284" spans="10:15" ht="15" customHeight="1" x14ac:dyDescent="0.35">
      <c r="J284" t="str">
        <f>IFERROR(VLOOKUP(I284,'Data LUT Values'!C428:D671,2,FALSE),"")</f>
        <v/>
      </c>
      <c r="M284" s="137"/>
      <c r="N284" s="137"/>
      <c r="O284" s="137"/>
    </row>
    <row r="285" spans="10:15" ht="15" customHeight="1" x14ac:dyDescent="0.35">
      <c r="J285" t="str">
        <f>IFERROR(VLOOKUP(I285,'Data LUT Values'!C429:D672,2,FALSE),"")</f>
        <v/>
      </c>
      <c r="M285" s="137"/>
      <c r="N285" s="137"/>
      <c r="O285" s="137"/>
    </row>
    <row r="286" spans="10:15" ht="15" customHeight="1" x14ac:dyDescent="0.35">
      <c r="J286" t="str">
        <f>IFERROR(VLOOKUP(I286,'Data LUT Values'!C430:D673,2,FALSE),"")</f>
        <v/>
      </c>
      <c r="M286" s="137"/>
      <c r="N286" s="137"/>
      <c r="O286" s="137"/>
    </row>
    <row r="287" spans="10:15" ht="15" customHeight="1" x14ac:dyDescent="0.35">
      <c r="J287" t="str">
        <f>IFERROR(VLOOKUP(I287,'Data LUT Values'!C431:D674,2,FALSE),"")</f>
        <v/>
      </c>
      <c r="M287" s="137"/>
      <c r="N287" s="137"/>
      <c r="O287" s="137"/>
    </row>
    <row r="288" spans="10:15" ht="15" customHeight="1" x14ac:dyDescent="0.35">
      <c r="J288" t="str">
        <f>IFERROR(VLOOKUP(I288,'Data LUT Values'!C432:D675,2,FALSE),"")</f>
        <v/>
      </c>
      <c r="M288" s="137"/>
      <c r="N288" s="137"/>
      <c r="O288" s="137"/>
    </row>
    <row r="289" spans="10:15" ht="15" customHeight="1" x14ac:dyDescent="0.35">
      <c r="J289" t="str">
        <f>IFERROR(VLOOKUP(I289,'Data LUT Values'!C433:D676,2,FALSE),"")</f>
        <v/>
      </c>
      <c r="M289" s="137"/>
      <c r="N289" s="137"/>
      <c r="O289" s="137"/>
    </row>
    <row r="290" spans="10:15" ht="15" customHeight="1" x14ac:dyDescent="0.35">
      <c r="J290" t="str">
        <f>IFERROR(VLOOKUP(I290,'Data LUT Values'!C434:D677,2,FALSE),"")</f>
        <v/>
      </c>
      <c r="M290" s="137"/>
      <c r="N290" s="137"/>
      <c r="O290" s="137"/>
    </row>
    <row r="291" spans="10:15" ht="15" customHeight="1" x14ac:dyDescent="0.35">
      <c r="J291" t="str">
        <f>IFERROR(VLOOKUP(I291,'Data LUT Values'!C435:D678,2,FALSE),"")</f>
        <v/>
      </c>
      <c r="M291" s="137"/>
      <c r="N291" s="137"/>
      <c r="O291" s="137"/>
    </row>
    <row r="292" spans="10:15" ht="15" customHeight="1" x14ac:dyDescent="0.35">
      <c r="J292" t="str">
        <f>IFERROR(VLOOKUP(I292,'Data LUT Values'!C436:D679,2,FALSE),"")</f>
        <v/>
      </c>
      <c r="M292" s="137"/>
      <c r="N292" s="137"/>
      <c r="O292" s="137"/>
    </row>
    <row r="293" spans="10:15" ht="15" customHeight="1" x14ac:dyDescent="0.35">
      <c r="J293" t="str">
        <f>IFERROR(VLOOKUP(I293,'Data LUT Values'!C437:D680,2,FALSE),"")</f>
        <v/>
      </c>
      <c r="M293" s="137"/>
      <c r="N293" s="137"/>
      <c r="O293" s="137"/>
    </row>
    <row r="294" spans="10:15" ht="15" customHeight="1" x14ac:dyDescent="0.35">
      <c r="J294" t="str">
        <f>IFERROR(VLOOKUP(I294,'Data LUT Values'!C438:D681,2,FALSE),"")</f>
        <v/>
      </c>
      <c r="M294" s="137"/>
      <c r="N294" s="137"/>
      <c r="O294" s="137"/>
    </row>
    <row r="295" spans="10:15" ht="15" customHeight="1" x14ac:dyDescent="0.35">
      <c r="J295" t="str">
        <f>IFERROR(VLOOKUP(I295,'Data LUT Values'!C439:D682,2,FALSE),"")</f>
        <v/>
      </c>
      <c r="M295" s="137"/>
      <c r="N295" s="137"/>
      <c r="O295" s="137"/>
    </row>
    <row r="296" spans="10:15" ht="15" customHeight="1" x14ac:dyDescent="0.35">
      <c r="J296" t="str">
        <f>IFERROR(VLOOKUP(I296,'Data LUT Values'!C440:D683,2,FALSE),"")</f>
        <v/>
      </c>
      <c r="M296" s="137"/>
      <c r="N296" s="137"/>
      <c r="O296" s="137"/>
    </row>
    <row r="297" spans="10:15" ht="15" customHeight="1" x14ac:dyDescent="0.35">
      <c r="J297" t="str">
        <f>IFERROR(VLOOKUP(I297,'Data LUT Values'!C441:D684,2,FALSE),"")</f>
        <v/>
      </c>
      <c r="M297" s="137"/>
      <c r="N297" s="137"/>
      <c r="O297" s="137"/>
    </row>
    <row r="298" spans="10:15" ht="15" customHeight="1" x14ac:dyDescent="0.35">
      <c r="J298" t="str">
        <f>IFERROR(VLOOKUP(I298,'Data LUT Values'!C442:D685,2,FALSE),"")</f>
        <v/>
      </c>
      <c r="M298" s="137"/>
      <c r="N298" s="137"/>
      <c r="O298" s="137"/>
    </row>
    <row r="299" spans="10:15" ht="15" customHeight="1" x14ac:dyDescent="0.35">
      <c r="J299" t="str">
        <f>IFERROR(VLOOKUP(I299,'Data LUT Values'!C443:D686,2,FALSE),"")</f>
        <v/>
      </c>
      <c r="M299" s="137"/>
      <c r="N299" s="137"/>
      <c r="O299" s="137"/>
    </row>
    <row r="300" spans="10:15" ht="15" customHeight="1" x14ac:dyDescent="0.35">
      <c r="J300" t="str">
        <f>IFERROR(VLOOKUP(I300,'Data LUT Values'!C444:D687,2,FALSE),"")</f>
        <v/>
      </c>
      <c r="M300" s="137"/>
      <c r="N300" s="137"/>
      <c r="O300" s="137"/>
    </row>
    <row r="301" spans="10:15" ht="15" customHeight="1" x14ac:dyDescent="0.35">
      <c r="J301" t="str">
        <f>IFERROR(VLOOKUP(I301,'Data LUT Values'!C445:D688,2,FALSE),"")</f>
        <v/>
      </c>
      <c r="M301" s="137"/>
      <c r="N301" s="137"/>
      <c r="O301" s="137"/>
    </row>
    <row r="302" spans="10:15" ht="15" customHeight="1" x14ac:dyDescent="0.35">
      <c r="J302" t="str">
        <f>IFERROR(VLOOKUP(I302,'Data LUT Values'!C446:D689,2,FALSE),"")</f>
        <v/>
      </c>
      <c r="M302" s="137"/>
      <c r="N302" s="137"/>
      <c r="O302" s="137"/>
    </row>
    <row r="303" spans="10:15" ht="15" customHeight="1" x14ac:dyDescent="0.35">
      <c r="J303" t="str">
        <f>IFERROR(VLOOKUP(I303,'Data LUT Values'!C447:D690,2,FALSE),"")</f>
        <v/>
      </c>
      <c r="M303" s="137"/>
      <c r="N303" s="137"/>
      <c r="O303" s="137"/>
    </row>
    <row r="304" spans="10:15" ht="15" customHeight="1" x14ac:dyDescent="0.35">
      <c r="J304" t="str">
        <f>IFERROR(VLOOKUP(I304,'Data LUT Values'!C448:D691,2,FALSE),"")</f>
        <v/>
      </c>
      <c r="M304" s="137"/>
      <c r="N304" s="137"/>
      <c r="O304" s="137"/>
    </row>
    <row r="305" spans="10:15" ht="15" customHeight="1" x14ac:dyDescent="0.35">
      <c r="J305" t="str">
        <f>IFERROR(VLOOKUP(I305,'Data LUT Values'!C449:D692,2,FALSE),"")</f>
        <v/>
      </c>
      <c r="M305" s="137"/>
      <c r="N305" s="137"/>
      <c r="O305" s="137"/>
    </row>
    <row r="306" spans="10:15" ht="15" customHeight="1" x14ac:dyDescent="0.35">
      <c r="J306" t="str">
        <f>IFERROR(VLOOKUP(I306,'Data LUT Values'!C450:D693,2,FALSE),"")</f>
        <v/>
      </c>
      <c r="M306" s="137"/>
      <c r="N306" s="137"/>
      <c r="O306" s="137"/>
    </row>
    <row r="307" spans="10:15" ht="15" customHeight="1" x14ac:dyDescent="0.35">
      <c r="J307" t="str">
        <f>IFERROR(VLOOKUP(I307,'Data LUT Values'!C451:D694,2,FALSE),"")</f>
        <v/>
      </c>
      <c r="M307" s="137"/>
      <c r="N307" s="137"/>
      <c r="O307" s="137"/>
    </row>
    <row r="308" spans="10:15" ht="15" customHeight="1" x14ac:dyDescent="0.35">
      <c r="J308" t="str">
        <f>IFERROR(VLOOKUP(I308,'Data LUT Values'!C452:D695,2,FALSE),"")</f>
        <v/>
      </c>
      <c r="M308" s="137"/>
      <c r="N308" s="137"/>
      <c r="O308" s="137"/>
    </row>
    <row r="309" spans="10:15" ht="15" customHeight="1" x14ac:dyDescent="0.35">
      <c r="J309" t="str">
        <f>IFERROR(VLOOKUP(I309,'Data LUT Values'!C453:D696,2,FALSE),"")</f>
        <v/>
      </c>
      <c r="M309" s="137"/>
      <c r="N309" s="137"/>
      <c r="O309" s="137"/>
    </row>
    <row r="310" spans="10:15" ht="15" customHeight="1" x14ac:dyDescent="0.35">
      <c r="J310" t="str">
        <f>IFERROR(VLOOKUP(I310,'Data LUT Values'!C454:D697,2,FALSE),"")</f>
        <v/>
      </c>
      <c r="M310" s="137"/>
      <c r="N310" s="137"/>
      <c r="O310" s="137"/>
    </row>
    <row r="311" spans="10:15" ht="15" customHeight="1" x14ac:dyDescent="0.35">
      <c r="J311" t="str">
        <f>IFERROR(VLOOKUP(I311,'Data LUT Values'!C455:D698,2,FALSE),"")</f>
        <v/>
      </c>
      <c r="M311" s="137"/>
      <c r="N311" s="137"/>
      <c r="O311" s="137"/>
    </row>
    <row r="312" spans="10:15" ht="15" customHeight="1" x14ac:dyDescent="0.35">
      <c r="J312" t="str">
        <f>IFERROR(VLOOKUP(I312,'Data LUT Values'!C456:D699,2,FALSE),"")</f>
        <v/>
      </c>
      <c r="M312" s="137"/>
      <c r="N312" s="137"/>
      <c r="O312" s="137"/>
    </row>
    <row r="313" spans="10:15" ht="15" customHeight="1" x14ac:dyDescent="0.35">
      <c r="J313" t="str">
        <f>IFERROR(VLOOKUP(I313,'Data LUT Values'!C457:D700,2,FALSE),"")</f>
        <v/>
      </c>
      <c r="M313" s="137"/>
      <c r="N313" s="137"/>
      <c r="O313" s="137"/>
    </row>
    <row r="314" spans="10:15" ht="15" customHeight="1" x14ac:dyDescent="0.35">
      <c r="J314" t="str">
        <f>IFERROR(VLOOKUP(I314,'Data LUT Values'!C458:D701,2,FALSE),"")</f>
        <v/>
      </c>
      <c r="M314" s="137"/>
      <c r="N314" s="137"/>
      <c r="O314" s="137"/>
    </row>
    <row r="315" spans="10:15" ht="15" customHeight="1" x14ac:dyDescent="0.35">
      <c r="J315" t="str">
        <f>IFERROR(VLOOKUP(I315,'Data LUT Values'!C459:D702,2,FALSE),"")</f>
        <v/>
      </c>
      <c r="M315" s="137"/>
      <c r="N315" s="137"/>
      <c r="O315" s="137"/>
    </row>
    <row r="316" spans="10:15" ht="15" customHeight="1" x14ac:dyDescent="0.35">
      <c r="J316" t="str">
        <f>IFERROR(VLOOKUP(I316,'Data LUT Values'!C460:D703,2,FALSE),"")</f>
        <v/>
      </c>
      <c r="M316" s="137"/>
      <c r="N316" s="137"/>
      <c r="O316" s="137"/>
    </row>
    <row r="317" spans="10:15" ht="15" customHeight="1" x14ac:dyDescent="0.35">
      <c r="J317" t="str">
        <f>IFERROR(VLOOKUP(I317,'Data LUT Values'!C461:D704,2,FALSE),"")</f>
        <v/>
      </c>
      <c r="M317" s="137"/>
      <c r="N317" s="137"/>
      <c r="O317" s="137"/>
    </row>
    <row r="318" spans="10:15" ht="15" customHeight="1" x14ac:dyDescent="0.35">
      <c r="J318" t="str">
        <f>IFERROR(VLOOKUP(I318,'Data LUT Values'!C462:D705,2,FALSE),"")</f>
        <v/>
      </c>
      <c r="M318" s="137"/>
      <c r="N318" s="137"/>
      <c r="O318" s="137"/>
    </row>
    <row r="319" spans="10:15" ht="15" customHeight="1" x14ac:dyDescent="0.35">
      <c r="J319" t="str">
        <f>IFERROR(VLOOKUP(I319,'Data LUT Values'!C463:D706,2,FALSE),"")</f>
        <v/>
      </c>
      <c r="M319" s="137"/>
      <c r="N319" s="137"/>
      <c r="O319" s="137"/>
    </row>
    <row r="320" spans="10:15" ht="15" customHeight="1" x14ac:dyDescent="0.35">
      <c r="J320" t="str">
        <f>IFERROR(VLOOKUP(I320,'Data LUT Values'!C464:D707,2,FALSE),"")</f>
        <v/>
      </c>
      <c r="M320" s="137"/>
      <c r="N320" s="137"/>
      <c r="O320" s="137"/>
    </row>
    <row r="321" spans="10:15" ht="15" customHeight="1" x14ac:dyDescent="0.35">
      <c r="J321" t="str">
        <f>IFERROR(VLOOKUP(I321,'Data LUT Values'!C465:D708,2,FALSE),"")</f>
        <v/>
      </c>
      <c r="M321" s="137"/>
      <c r="N321" s="137"/>
      <c r="O321" s="137"/>
    </row>
    <row r="322" spans="10:15" ht="15" customHeight="1" x14ac:dyDescent="0.35">
      <c r="J322" t="str">
        <f>IFERROR(VLOOKUP(I322,'Data LUT Values'!C466:D709,2,FALSE),"")</f>
        <v/>
      </c>
      <c r="M322" s="137"/>
      <c r="N322" s="137"/>
      <c r="O322" s="137"/>
    </row>
    <row r="323" spans="10:15" ht="15" customHeight="1" x14ac:dyDescent="0.35">
      <c r="J323" t="str">
        <f>IFERROR(VLOOKUP(I323,'Data LUT Values'!C467:D710,2,FALSE),"")</f>
        <v/>
      </c>
      <c r="M323" s="137"/>
      <c r="N323" s="137"/>
      <c r="O323" s="137"/>
    </row>
    <row r="324" spans="10:15" ht="15" customHeight="1" x14ac:dyDescent="0.35">
      <c r="J324" t="str">
        <f>IFERROR(VLOOKUP(I324,'Data LUT Values'!C468:D711,2,FALSE),"")</f>
        <v/>
      </c>
      <c r="M324" s="137"/>
      <c r="N324" s="137"/>
      <c r="O324" s="137"/>
    </row>
    <row r="325" spans="10:15" ht="15" customHeight="1" x14ac:dyDescent="0.35">
      <c r="J325" t="str">
        <f>IFERROR(VLOOKUP(I325,'Data LUT Values'!C469:D712,2,FALSE),"")</f>
        <v/>
      </c>
      <c r="M325" s="137"/>
      <c r="N325" s="137"/>
      <c r="O325" s="137"/>
    </row>
    <row r="326" spans="10:15" ht="15" customHeight="1" x14ac:dyDescent="0.35">
      <c r="J326" t="str">
        <f>IFERROR(VLOOKUP(I326,'Data LUT Values'!C470:D713,2,FALSE),"")</f>
        <v/>
      </c>
      <c r="M326" s="137"/>
      <c r="N326" s="137"/>
      <c r="O326" s="137"/>
    </row>
    <row r="327" spans="10:15" ht="15" customHeight="1" x14ac:dyDescent="0.35">
      <c r="J327" t="str">
        <f>IFERROR(VLOOKUP(I327,'Data LUT Values'!C471:D714,2,FALSE),"")</f>
        <v/>
      </c>
      <c r="M327" s="137"/>
      <c r="N327" s="137"/>
      <c r="O327" s="137"/>
    </row>
    <row r="328" spans="10:15" ht="15" customHeight="1" x14ac:dyDescent="0.35">
      <c r="J328" t="str">
        <f>IFERROR(VLOOKUP(I328,'Data LUT Values'!C472:D715,2,FALSE),"")</f>
        <v/>
      </c>
      <c r="M328" s="137"/>
      <c r="N328" s="137"/>
      <c r="O328" s="137"/>
    </row>
    <row r="329" spans="10:15" ht="15" customHeight="1" x14ac:dyDescent="0.35">
      <c r="J329" t="str">
        <f>IFERROR(VLOOKUP(I329,'Data LUT Values'!C473:D716,2,FALSE),"")</f>
        <v/>
      </c>
      <c r="M329" s="137"/>
      <c r="N329" s="137"/>
      <c r="O329" s="137"/>
    </row>
    <row r="330" spans="10:15" ht="15" customHeight="1" x14ac:dyDescent="0.35">
      <c r="J330" t="str">
        <f>IFERROR(VLOOKUP(I330,'Data LUT Values'!C474:D717,2,FALSE),"")</f>
        <v/>
      </c>
      <c r="M330" s="137"/>
      <c r="N330" s="137"/>
      <c r="O330" s="137"/>
    </row>
    <row r="331" spans="10:15" ht="15" customHeight="1" x14ac:dyDescent="0.35">
      <c r="J331" t="str">
        <f>IFERROR(VLOOKUP(I331,'Data LUT Values'!C475:D718,2,FALSE),"")</f>
        <v/>
      </c>
      <c r="M331" s="137"/>
      <c r="N331" s="137"/>
      <c r="O331" s="137"/>
    </row>
    <row r="332" spans="10:15" ht="15" customHeight="1" x14ac:dyDescent="0.35">
      <c r="J332" t="str">
        <f>IFERROR(VLOOKUP(I332,'Data LUT Values'!C476:D719,2,FALSE),"")</f>
        <v/>
      </c>
      <c r="M332" s="137"/>
      <c r="N332" s="137"/>
      <c r="O332" s="137"/>
    </row>
    <row r="333" spans="10:15" ht="15" customHeight="1" x14ac:dyDescent="0.35">
      <c r="J333" t="str">
        <f>IFERROR(VLOOKUP(I333,'Data LUT Values'!C477:D720,2,FALSE),"")</f>
        <v/>
      </c>
      <c r="M333" s="137"/>
      <c r="N333" s="137"/>
      <c r="O333" s="137"/>
    </row>
    <row r="334" spans="10:15" ht="15" customHeight="1" x14ac:dyDescent="0.35">
      <c r="J334" t="str">
        <f>IFERROR(VLOOKUP(I334,'Data LUT Values'!C478:D721,2,FALSE),"")</f>
        <v/>
      </c>
      <c r="M334" s="137"/>
      <c r="N334" s="137"/>
      <c r="O334" s="137"/>
    </row>
    <row r="335" spans="10:15" ht="15" customHeight="1" x14ac:dyDescent="0.35">
      <c r="J335" t="str">
        <f>IFERROR(VLOOKUP(I335,'Data LUT Values'!C479:D722,2,FALSE),"")</f>
        <v/>
      </c>
      <c r="M335" s="137"/>
      <c r="N335" s="137"/>
      <c r="O335" s="137"/>
    </row>
    <row r="336" spans="10:15" ht="15" customHeight="1" x14ac:dyDescent="0.35">
      <c r="J336" t="str">
        <f>IFERROR(VLOOKUP(I336,'Data LUT Values'!C480:D723,2,FALSE),"")</f>
        <v/>
      </c>
      <c r="M336" s="137"/>
      <c r="N336" s="137"/>
      <c r="O336" s="137"/>
    </row>
    <row r="337" spans="10:15" ht="15" customHeight="1" x14ac:dyDescent="0.35">
      <c r="J337" t="str">
        <f>IFERROR(VLOOKUP(I337,'Data LUT Values'!C481:D724,2,FALSE),"")</f>
        <v/>
      </c>
      <c r="M337" s="137"/>
      <c r="N337" s="137"/>
      <c r="O337" s="137"/>
    </row>
    <row r="338" spans="10:15" ht="15" customHeight="1" x14ac:dyDescent="0.35">
      <c r="J338" t="str">
        <f>IFERROR(VLOOKUP(I338,'Data LUT Values'!C482:D725,2,FALSE),"")</f>
        <v/>
      </c>
      <c r="M338" s="137"/>
      <c r="N338" s="137"/>
      <c r="O338" s="137"/>
    </row>
    <row r="339" spans="10:15" ht="15" customHeight="1" x14ac:dyDescent="0.35">
      <c r="J339" t="str">
        <f>IFERROR(VLOOKUP(I339,'Data LUT Values'!C483:D726,2,FALSE),"")</f>
        <v/>
      </c>
      <c r="M339" s="137"/>
      <c r="N339" s="137"/>
      <c r="O339" s="137"/>
    </row>
    <row r="340" spans="10:15" ht="15" customHeight="1" x14ac:dyDescent="0.35">
      <c r="J340" t="str">
        <f>IFERROR(VLOOKUP(I340,'Data LUT Values'!C484:D727,2,FALSE),"")</f>
        <v/>
      </c>
      <c r="M340" s="137"/>
      <c r="N340" s="137"/>
      <c r="O340" s="137"/>
    </row>
    <row r="341" spans="10:15" ht="15" customHeight="1" x14ac:dyDescent="0.35">
      <c r="J341" t="str">
        <f>IFERROR(VLOOKUP(I341,'Data LUT Values'!C485:D728,2,FALSE),"")</f>
        <v/>
      </c>
      <c r="M341" s="137"/>
      <c r="N341" s="137"/>
      <c r="O341" s="137"/>
    </row>
    <row r="342" spans="10:15" ht="15" customHeight="1" x14ac:dyDescent="0.35">
      <c r="J342" t="str">
        <f>IFERROR(VLOOKUP(I342,'Data LUT Values'!C486:D729,2,FALSE),"")</f>
        <v/>
      </c>
      <c r="M342" s="137"/>
      <c r="N342" s="137"/>
      <c r="O342" s="137"/>
    </row>
    <row r="343" spans="10:15" ht="15" customHeight="1" x14ac:dyDescent="0.35">
      <c r="J343" t="str">
        <f>IFERROR(VLOOKUP(I343,'Data LUT Values'!C487:D730,2,FALSE),"")</f>
        <v/>
      </c>
      <c r="M343" s="137"/>
      <c r="N343" s="137"/>
      <c r="O343" s="137"/>
    </row>
    <row r="344" spans="10:15" ht="15" customHeight="1" x14ac:dyDescent="0.35">
      <c r="J344" t="str">
        <f>IFERROR(VLOOKUP(I344,'Data LUT Values'!C488:D731,2,FALSE),"")</f>
        <v/>
      </c>
      <c r="M344" s="137"/>
      <c r="N344" s="137"/>
      <c r="O344" s="137"/>
    </row>
    <row r="345" spans="10:15" ht="15" customHeight="1" x14ac:dyDescent="0.35">
      <c r="J345" t="str">
        <f>IFERROR(VLOOKUP(I345,'Data LUT Values'!C489:D732,2,FALSE),"")</f>
        <v/>
      </c>
      <c r="M345" s="137"/>
      <c r="N345" s="137"/>
      <c r="O345" s="137"/>
    </row>
    <row r="346" spans="10:15" ht="15" customHeight="1" x14ac:dyDescent="0.35">
      <c r="J346" t="str">
        <f>IFERROR(VLOOKUP(I346,'Data LUT Values'!C490:D733,2,FALSE),"")</f>
        <v/>
      </c>
      <c r="M346" s="137"/>
      <c r="N346" s="137"/>
      <c r="O346" s="137"/>
    </row>
    <row r="347" spans="10:15" ht="15" customHeight="1" x14ac:dyDescent="0.35">
      <c r="J347" t="str">
        <f>IFERROR(VLOOKUP(I347,'Data LUT Values'!C491:D734,2,FALSE),"")</f>
        <v/>
      </c>
      <c r="M347" s="137"/>
      <c r="N347" s="137"/>
      <c r="O347" s="137"/>
    </row>
    <row r="348" spans="10:15" ht="15" customHeight="1" x14ac:dyDescent="0.35">
      <c r="J348" t="str">
        <f>IFERROR(VLOOKUP(I348,'Data LUT Values'!C492:D735,2,FALSE),"")</f>
        <v/>
      </c>
      <c r="M348" s="137"/>
      <c r="N348" s="137"/>
      <c r="O348" s="137"/>
    </row>
    <row r="349" spans="10:15" ht="15" customHeight="1" x14ac:dyDescent="0.35">
      <c r="J349" t="str">
        <f>IFERROR(VLOOKUP(I349,'Data LUT Values'!C493:D736,2,FALSE),"")</f>
        <v/>
      </c>
      <c r="M349" s="137"/>
      <c r="N349" s="137"/>
      <c r="O349" s="137"/>
    </row>
    <row r="350" spans="10:15" ht="15" customHeight="1" x14ac:dyDescent="0.35">
      <c r="J350" t="str">
        <f>IFERROR(VLOOKUP(I350,'Data LUT Values'!C494:D737,2,FALSE),"")</f>
        <v/>
      </c>
      <c r="M350" s="137"/>
      <c r="N350" s="137"/>
      <c r="O350" s="137"/>
    </row>
    <row r="351" spans="10:15" ht="15" customHeight="1" x14ac:dyDescent="0.35">
      <c r="J351" t="str">
        <f>IFERROR(VLOOKUP(I351,'Data LUT Values'!C495:D738,2,FALSE),"")</f>
        <v/>
      </c>
      <c r="M351" s="137"/>
      <c r="N351" s="137"/>
      <c r="O351" s="137"/>
    </row>
    <row r="352" spans="10:15" ht="15" customHeight="1" x14ac:dyDescent="0.35">
      <c r="J352" t="str">
        <f>IFERROR(VLOOKUP(I352,'Data LUT Values'!C496:D739,2,FALSE),"")</f>
        <v/>
      </c>
      <c r="M352" s="137"/>
      <c r="N352" s="137"/>
      <c r="O352" s="137"/>
    </row>
    <row r="353" spans="10:15" ht="15" customHeight="1" x14ac:dyDescent="0.35">
      <c r="J353" t="str">
        <f>IFERROR(VLOOKUP(I353,'Data LUT Values'!C497:D740,2,FALSE),"")</f>
        <v/>
      </c>
      <c r="M353" s="137"/>
      <c r="N353" s="137"/>
      <c r="O353" s="137"/>
    </row>
    <row r="354" spans="10:15" ht="15" customHeight="1" x14ac:dyDescent="0.35">
      <c r="J354" t="str">
        <f>IFERROR(VLOOKUP(I354,'Data LUT Values'!C498:D741,2,FALSE),"")</f>
        <v/>
      </c>
      <c r="M354" s="137"/>
      <c r="N354" s="137"/>
      <c r="O354" s="137"/>
    </row>
    <row r="355" spans="10:15" ht="15" customHeight="1" x14ac:dyDescent="0.35">
      <c r="J355" t="str">
        <f>IFERROR(VLOOKUP(I355,'Data LUT Values'!C499:D742,2,FALSE),"")</f>
        <v/>
      </c>
      <c r="M355" s="137"/>
      <c r="N355" s="137"/>
      <c r="O355" s="137"/>
    </row>
    <row r="356" spans="10:15" ht="15" customHeight="1" x14ac:dyDescent="0.35">
      <c r="J356" t="str">
        <f>IFERROR(VLOOKUP(I356,'Data LUT Values'!C500:D743,2,FALSE),"")</f>
        <v/>
      </c>
      <c r="M356" s="137"/>
      <c r="N356" s="137"/>
      <c r="O356" s="137"/>
    </row>
    <row r="357" spans="10:15" ht="15" customHeight="1" x14ac:dyDescent="0.35">
      <c r="J357" t="str">
        <f>IFERROR(VLOOKUP(I357,'Data LUT Values'!C501:D744,2,FALSE),"")</f>
        <v/>
      </c>
      <c r="M357" s="137"/>
      <c r="N357" s="137"/>
      <c r="O357" s="137"/>
    </row>
    <row r="358" spans="10:15" ht="15" customHeight="1" x14ac:dyDescent="0.35">
      <c r="J358" t="str">
        <f>IFERROR(VLOOKUP(I358,'Data LUT Values'!C502:D745,2,FALSE),"")</f>
        <v/>
      </c>
      <c r="M358" s="137"/>
      <c r="N358" s="137"/>
      <c r="O358" s="137"/>
    </row>
    <row r="359" spans="10:15" ht="15" customHeight="1" x14ac:dyDescent="0.35">
      <c r="J359" t="str">
        <f>IFERROR(VLOOKUP(I359,'Data LUT Values'!C503:D746,2,FALSE),"")</f>
        <v/>
      </c>
      <c r="M359" s="137"/>
      <c r="N359" s="137"/>
      <c r="O359" s="137"/>
    </row>
    <row r="360" spans="10:15" ht="15" customHeight="1" x14ac:dyDescent="0.35">
      <c r="J360" t="str">
        <f>IFERROR(VLOOKUP(I360,'Data LUT Values'!C504:D747,2,FALSE),"")</f>
        <v/>
      </c>
      <c r="M360" s="137"/>
      <c r="N360" s="137"/>
      <c r="O360" s="137"/>
    </row>
    <row r="361" spans="10:15" ht="15" customHeight="1" x14ac:dyDescent="0.35">
      <c r="J361" t="str">
        <f>IFERROR(VLOOKUP(I361,'Data LUT Values'!C505:D748,2,FALSE),"")</f>
        <v/>
      </c>
      <c r="M361" s="137"/>
      <c r="N361" s="137"/>
      <c r="O361" s="137"/>
    </row>
    <row r="362" spans="10:15" ht="15" customHeight="1" x14ac:dyDescent="0.35">
      <c r="J362" t="str">
        <f>IFERROR(VLOOKUP(I362,'Data LUT Values'!C506:D749,2,FALSE),"")</f>
        <v/>
      </c>
      <c r="M362" s="137"/>
      <c r="N362" s="137"/>
      <c r="O362" s="137"/>
    </row>
    <row r="363" spans="10:15" ht="15" customHeight="1" x14ac:dyDescent="0.35">
      <c r="J363" t="str">
        <f>IFERROR(VLOOKUP(I363,'Data LUT Values'!C507:D750,2,FALSE),"")</f>
        <v/>
      </c>
      <c r="M363" s="137"/>
      <c r="N363" s="137"/>
      <c r="O363" s="137"/>
    </row>
    <row r="364" spans="10:15" ht="15" customHeight="1" x14ac:dyDescent="0.35">
      <c r="J364" t="str">
        <f>IFERROR(VLOOKUP(I364,'Data LUT Values'!C508:D751,2,FALSE),"")</f>
        <v/>
      </c>
      <c r="M364" s="137"/>
      <c r="N364" s="137"/>
      <c r="O364" s="137"/>
    </row>
    <row r="365" spans="10:15" ht="15" customHeight="1" x14ac:dyDescent="0.35">
      <c r="J365" t="str">
        <f>IFERROR(VLOOKUP(I365,'Data LUT Values'!C509:D752,2,FALSE),"")</f>
        <v/>
      </c>
      <c r="M365" s="137"/>
      <c r="N365" s="137"/>
      <c r="O365" s="137"/>
    </row>
    <row r="366" spans="10:15" ht="15" customHeight="1" x14ac:dyDescent="0.35">
      <c r="J366" t="str">
        <f>IFERROR(VLOOKUP(I366,'Data LUT Values'!C510:D753,2,FALSE),"")</f>
        <v/>
      </c>
      <c r="M366" s="137"/>
      <c r="N366" s="137"/>
      <c r="O366" s="137"/>
    </row>
    <row r="367" spans="10:15" ht="15" customHeight="1" x14ac:dyDescent="0.35">
      <c r="J367" t="str">
        <f>IFERROR(VLOOKUP(I367,'Data LUT Values'!C511:D754,2,FALSE),"")</f>
        <v/>
      </c>
      <c r="M367" s="137"/>
      <c r="N367" s="137"/>
      <c r="O367" s="137"/>
    </row>
    <row r="368" spans="10:15" ht="15" customHeight="1" x14ac:dyDescent="0.35">
      <c r="J368" t="str">
        <f>IFERROR(VLOOKUP(I368,'Data LUT Values'!C512:D755,2,FALSE),"")</f>
        <v/>
      </c>
      <c r="M368" s="137"/>
      <c r="N368" s="137"/>
      <c r="O368" s="137"/>
    </row>
    <row r="369" spans="10:15" ht="15" customHeight="1" x14ac:dyDescent="0.35">
      <c r="J369" t="str">
        <f>IFERROR(VLOOKUP(I369,'Data LUT Values'!C513:D756,2,FALSE),"")</f>
        <v/>
      </c>
      <c r="M369" s="137"/>
      <c r="N369" s="137"/>
      <c r="O369" s="137"/>
    </row>
    <row r="370" spans="10:15" ht="15" customHeight="1" x14ac:dyDescent="0.35">
      <c r="J370" t="str">
        <f>IFERROR(VLOOKUP(I370,'Data LUT Values'!C514:D757,2,FALSE),"")</f>
        <v/>
      </c>
      <c r="M370" s="137"/>
      <c r="N370" s="137"/>
      <c r="O370" s="137"/>
    </row>
    <row r="371" spans="10:15" ht="15" customHeight="1" x14ac:dyDescent="0.35">
      <c r="J371" t="str">
        <f>IFERROR(VLOOKUP(I371,'Data LUT Values'!C515:D758,2,FALSE),"")</f>
        <v/>
      </c>
      <c r="M371" s="137"/>
      <c r="N371" s="137"/>
      <c r="O371" s="137"/>
    </row>
    <row r="372" spans="10:15" ht="15" customHeight="1" x14ac:dyDescent="0.35">
      <c r="J372" t="str">
        <f>IFERROR(VLOOKUP(I372,'Data LUT Values'!C516:D759,2,FALSE),"")</f>
        <v/>
      </c>
      <c r="M372" s="137"/>
      <c r="N372" s="137"/>
      <c r="O372" s="137"/>
    </row>
    <row r="373" spans="10:15" ht="15" customHeight="1" x14ac:dyDescent="0.35">
      <c r="J373" t="str">
        <f>IFERROR(VLOOKUP(I373,'Data LUT Values'!C517:D760,2,FALSE),"")</f>
        <v/>
      </c>
      <c r="M373" s="137"/>
      <c r="N373" s="137"/>
      <c r="O373" s="137"/>
    </row>
    <row r="374" spans="10:15" ht="15" customHeight="1" x14ac:dyDescent="0.35">
      <c r="J374" t="str">
        <f>IFERROR(VLOOKUP(I374,'Data LUT Values'!C518:D761,2,FALSE),"")</f>
        <v/>
      </c>
      <c r="M374" s="137"/>
      <c r="N374" s="137"/>
      <c r="O374" s="137"/>
    </row>
    <row r="375" spans="10:15" ht="15" customHeight="1" x14ac:dyDescent="0.35">
      <c r="J375" t="str">
        <f>IFERROR(VLOOKUP(I375,'Data LUT Values'!C519:D762,2,FALSE),"")</f>
        <v/>
      </c>
      <c r="M375" s="137"/>
      <c r="N375" s="137"/>
      <c r="O375" s="137"/>
    </row>
    <row r="376" spans="10:15" ht="15" customHeight="1" x14ac:dyDescent="0.35">
      <c r="J376" t="str">
        <f>IFERROR(VLOOKUP(I376,'Data LUT Values'!C520:D763,2,FALSE),"")</f>
        <v/>
      </c>
      <c r="M376" s="137"/>
      <c r="N376" s="137"/>
      <c r="O376" s="137"/>
    </row>
    <row r="377" spans="10:15" ht="15" customHeight="1" x14ac:dyDescent="0.35">
      <c r="J377" t="str">
        <f>IFERROR(VLOOKUP(I377,'Data LUT Values'!C521:D764,2,FALSE),"")</f>
        <v/>
      </c>
      <c r="M377" s="137"/>
      <c r="N377" s="137"/>
      <c r="O377" s="137"/>
    </row>
    <row r="378" spans="10:15" ht="15" customHeight="1" x14ac:dyDescent="0.35">
      <c r="J378" t="str">
        <f>IFERROR(VLOOKUP(I378,'Data LUT Values'!C522:D765,2,FALSE),"")</f>
        <v/>
      </c>
      <c r="M378" s="137"/>
      <c r="N378" s="137"/>
      <c r="O378" s="137"/>
    </row>
    <row r="379" spans="10:15" ht="15" customHeight="1" x14ac:dyDescent="0.35">
      <c r="J379" t="str">
        <f>IFERROR(VLOOKUP(I379,'Data LUT Values'!C523:D766,2,FALSE),"")</f>
        <v/>
      </c>
      <c r="M379" s="137"/>
      <c r="N379" s="137"/>
      <c r="O379" s="137"/>
    </row>
    <row r="380" spans="10:15" ht="15" customHeight="1" x14ac:dyDescent="0.35">
      <c r="J380" t="str">
        <f>IFERROR(VLOOKUP(I380,'Data LUT Values'!C524:D767,2,FALSE),"")</f>
        <v/>
      </c>
      <c r="M380" s="137"/>
      <c r="N380" s="137"/>
      <c r="O380" s="137"/>
    </row>
    <row r="381" spans="10:15" ht="15" customHeight="1" x14ac:dyDescent="0.35">
      <c r="J381" t="str">
        <f>IFERROR(VLOOKUP(I381,'Data LUT Values'!C525:D768,2,FALSE),"")</f>
        <v/>
      </c>
      <c r="M381" s="137"/>
      <c r="N381" s="137"/>
      <c r="O381" s="137"/>
    </row>
    <row r="382" spans="10:15" ht="15" customHeight="1" x14ac:dyDescent="0.35">
      <c r="J382" t="str">
        <f>IFERROR(VLOOKUP(I382,'Data LUT Values'!C526:D769,2,FALSE),"")</f>
        <v/>
      </c>
      <c r="M382" s="137"/>
      <c r="N382" s="137"/>
      <c r="O382" s="137"/>
    </row>
    <row r="383" spans="10:15" ht="15" customHeight="1" x14ac:dyDescent="0.35">
      <c r="J383" t="str">
        <f>IFERROR(VLOOKUP(I383,'Data LUT Values'!C527:D770,2,FALSE),"")</f>
        <v/>
      </c>
      <c r="M383" s="137"/>
      <c r="N383" s="137"/>
      <c r="O383" s="137"/>
    </row>
    <row r="384" spans="10:15" ht="15" customHeight="1" x14ac:dyDescent="0.35">
      <c r="J384" t="str">
        <f>IFERROR(VLOOKUP(I384,'Data LUT Values'!C528:D771,2,FALSE),"")</f>
        <v/>
      </c>
      <c r="M384" s="137"/>
      <c r="N384" s="137"/>
      <c r="O384" s="137"/>
    </row>
    <row r="385" spans="10:15" ht="15" customHeight="1" x14ac:dyDescent="0.35">
      <c r="J385" t="str">
        <f>IFERROR(VLOOKUP(I385,'Data LUT Values'!C529:D772,2,FALSE),"")</f>
        <v/>
      </c>
      <c r="M385" s="137"/>
      <c r="N385" s="137"/>
      <c r="O385" s="137"/>
    </row>
    <row r="386" spans="10:15" ht="15" customHeight="1" x14ac:dyDescent="0.35">
      <c r="J386" t="str">
        <f>IFERROR(VLOOKUP(I386,'Data LUT Values'!C530:D773,2,FALSE),"")</f>
        <v/>
      </c>
      <c r="M386" s="137"/>
      <c r="N386" s="137"/>
      <c r="O386" s="137"/>
    </row>
    <row r="387" spans="10:15" ht="15" customHeight="1" x14ac:dyDescent="0.35">
      <c r="J387" t="str">
        <f>IFERROR(VLOOKUP(I387,'Data LUT Values'!C531:D774,2,FALSE),"")</f>
        <v/>
      </c>
      <c r="M387" s="137"/>
      <c r="N387" s="137"/>
      <c r="O387" s="137"/>
    </row>
    <row r="388" spans="10:15" ht="15" customHeight="1" x14ac:dyDescent="0.35">
      <c r="J388" t="str">
        <f>IFERROR(VLOOKUP(I388,'Data LUT Values'!C532:D775,2,FALSE),"")</f>
        <v/>
      </c>
      <c r="M388" s="137"/>
      <c r="N388" s="137"/>
      <c r="O388" s="137"/>
    </row>
    <row r="389" spans="10:15" ht="15" customHeight="1" x14ac:dyDescent="0.35">
      <c r="J389" t="str">
        <f>IFERROR(VLOOKUP(I389,'Data LUT Values'!C533:D776,2,FALSE),"")</f>
        <v/>
      </c>
      <c r="M389" s="137"/>
      <c r="N389" s="137"/>
      <c r="O389" s="137"/>
    </row>
    <row r="390" spans="10:15" ht="15" customHeight="1" x14ac:dyDescent="0.35">
      <c r="J390" t="str">
        <f>IFERROR(VLOOKUP(I390,'Data LUT Values'!C534:D777,2,FALSE),"")</f>
        <v/>
      </c>
      <c r="M390" s="137"/>
      <c r="N390" s="137"/>
      <c r="O390" s="137"/>
    </row>
    <row r="391" spans="10:15" ht="15" customHeight="1" x14ac:dyDescent="0.35">
      <c r="J391" t="str">
        <f>IFERROR(VLOOKUP(I391,'Data LUT Values'!C535:D778,2,FALSE),"")</f>
        <v/>
      </c>
      <c r="M391" s="137"/>
      <c r="N391" s="137"/>
      <c r="O391" s="137"/>
    </row>
    <row r="392" spans="10:15" ht="15" customHeight="1" x14ac:dyDescent="0.35">
      <c r="J392" t="str">
        <f>IFERROR(VLOOKUP(I392,'Data LUT Values'!C536:D779,2,FALSE),"")</f>
        <v/>
      </c>
      <c r="M392" s="137"/>
      <c r="N392" s="137"/>
      <c r="O392" s="137"/>
    </row>
    <row r="393" spans="10:15" ht="15" customHeight="1" x14ac:dyDescent="0.35">
      <c r="J393" t="str">
        <f>IFERROR(VLOOKUP(I393,'Data LUT Values'!C537:D780,2,FALSE),"")</f>
        <v/>
      </c>
      <c r="M393" s="137"/>
      <c r="N393" s="137"/>
      <c r="O393" s="137"/>
    </row>
    <row r="394" spans="10:15" ht="15" customHeight="1" x14ac:dyDescent="0.35">
      <c r="J394" t="str">
        <f>IFERROR(VLOOKUP(I394,'Data LUT Values'!C538:D781,2,FALSE),"")</f>
        <v/>
      </c>
      <c r="M394" s="137"/>
      <c r="N394" s="137"/>
      <c r="O394" s="137"/>
    </row>
    <row r="395" spans="10:15" ht="15" customHeight="1" x14ac:dyDescent="0.35">
      <c r="J395" t="str">
        <f>IFERROR(VLOOKUP(I395,'Data LUT Values'!C539:D782,2,FALSE),"")</f>
        <v/>
      </c>
      <c r="M395" s="137"/>
      <c r="N395" s="137"/>
      <c r="O395" s="137"/>
    </row>
    <row r="396" spans="10:15" ht="15" customHeight="1" x14ac:dyDescent="0.35">
      <c r="J396" t="str">
        <f>IFERROR(VLOOKUP(I396,'Data LUT Values'!C540:D783,2,FALSE),"")</f>
        <v/>
      </c>
      <c r="M396" s="137"/>
      <c r="N396" s="137"/>
      <c r="O396" s="137"/>
    </row>
    <row r="397" spans="10:15" ht="15" customHeight="1" x14ac:dyDescent="0.35">
      <c r="J397" t="str">
        <f>IFERROR(VLOOKUP(I397,'Data LUT Values'!C541:D784,2,FALSE),"")</f>
        <v/>
      </c>
      <c r="M397" s="137"/>
      <c r="N397" s="137"/>
      <c r="O397" s="137"/>
    </row>
    <row r="398" spans="10:15" ht="15" customHeight="1" x14ac:dyDescent="0.35">
      <c r="J398" t="str">
        <f>IFERROR(VLOOKUP(I398,'Data LUT Values'!C542:D785,2,FALSE),"")</f>
        <v/>
      </c>
      <c r="M398" s="137"/>
      <c r="N398" s="137"/>
      <c r="O398" s="137"/>
    </row>
    <row r="399" spans="10:15" ht="15" customHeight="1" x14ac:dyDescent="0.35">
      <c r="J399" t="str">
        <f>IFERROR(VLOOKUP(I399,'Data LUT Values'!C543:D786,2,FALSE),"")</f>
        <v/>
      </c>
      <c r="M399" s="137"/>
      <c r="N399" s="137"/>
      <c r="O399" s="137"/>
    </row>
    <row r="400" spans="10:15" ht="15" customHeight="1" x14ac:dyDescent="0.35">
      <c r="J400" t="str">
        <f>IFERROR(VLOOKUP(I400,'Data LUT Values'!C544:D787,2,FALSE),"")</f>
        <v/>
      </c>
      <c r="M400" s="137"/>
      <c r="N400" s="137"/>
      <c r="O400" s="137"/>
    </row>
    <row r="401" spans="10:15" ht="15" customHeight="1" x14ac:dyDescent="0.35">
      <c r="J401" t="str">
        <f>IFERROR(VLOOKUP(I401,'Data LUT Values'!C545:D788,2,FALSE),"")</f>
        <v/>
      </c>
      <c r="M401" s="137"/>
      <c r="N401" s="137"/>
      <c r="O401" s="137"/>
    </row>
    <row r="402" spans="10:15" ht="15" customHeight="1" x14ac:dyDescent="0.35">
      <c r="J402" t="str">
        <f>IFERROR(VLOOKUP(I402,'Data LUT Values'!C546:D789,2,FALSE),"")</f>
        <v/>
      </c>
      <c r="M402" s="137"/>
      <c r="N402" s="137"/>
      <c r="O402" s="137"/>
    </row>
    <row r="403" spans="10:15" ht="15" customHeight="1" x14ac:dyDescent="0.35">
      <c r="J403" t="str">
        <f>IFERROR(VLOOKUP(I403,'Data LUT Values'!C547:D790,2,FALSE),"")</f>
        <v/>
      </c>
      <c r="M403" s="137"/>
      <c r="N403" s="137"/>
      <c r="O403" s="137"/>
    </row>
    <row r="404" spans="10:15" ht="15" customHeight="1" x14ac:dyDescent="0.35">
      <c r="J404" t="str">
        <f>IFERROR(VLOOKUP(I404,'Data LUT Values'!C548:D791,2,FALSE),"")</f>
        <v/>
      </c>
      <c r="M404" s="137"/>
      <c r="N404" s="137"/>
      <c r="O404" s="137"/>
    </row>
    <row r="405" spans="10:15" ht="15" customHeight="1" x14ac:dyDescent="0.35">
      <c r="J405" t="str">
        <f>IFERROR(VLOOKUP(I405,'Data LUT Values'!C549:D792,2,FALSE),"")</f>
        <v/>
      </c>
      <c r="M405" s="137"/>
      <c r="N405" s="137"/>
      <c r="O405" s="137"/>
    </row>
    <row r="406" spans="10:15" ht="15" customHeight="1" x14ac:dyDescent="0.35">
      <c r="J406" t="str">
        <f>IFERROR(VLOOKUP(I406,'Data LUT Values'!C550:D793,2,FALSE),"")</f>
        <v/>
      </c>
      <c r="M406" s="137"/>
      <c r="N406" s="137"/>
      <c r="O406" s="137"/>
    </row>
    <row r="407" spans="10:15" ht="15" customHeight="1" x14ac:dyDescent="0.35">
      <c r="J407" t="str">
        <f>IFERROR(VLOOKUP(I407,'Data LUT Values'!C551:D794,2,FALSE),"")</f>
        <v/>
      </c>
      <c r="M407" s="137"/>
      <c r="N407" s="137"/>
      <c r="O407" s="137"/>
    </row>
    <row r="408" spans="10:15" ht="15" customHeight="1" x14ac:dyDescent="0.35">
      <c r="J408" t="str">
        <f>IFERROR(VLOOKUP(I408,'Data LUT Values'!C552:D795,2,FALSE),"")</f>
        <v/>
      </c>
      <c r="M408" s="137"/>
      <c r="N408" s="137"/>
      <c r="O408" s="137"/>
    </row>
    <row r="409" spans="10:15" ht="15" customHeight="1" x14ac:dyDescent="0.35">
      <c r="J409" t="str">
        <f>IFERROR(VLOOKUP(I409,'Data LUT Values'!C553:D796,2,FALSE),"")</f>
        <v/>
      </c>
      <c r="M409" s="137"/>
      <c r="N409" s="137"/>
      <c r="O409" s="137"/>
    </row>
    <row r="410" spans="10:15" ht="15" customHeight="1" x14ac:dyDescent="0.35">
      <c r="J410" t="str">
        <f>IFERROR(VLOOKUP(I410,'Data LUT Values'!C554:D797,2,FALSE),"")</f>
        <v/>
      </c>
      <c r="M410" s="137"/>
      <c r="N410" s="137"/>
      <c r="O410" s="137"/>
    </row>
    <row r="411" spans="10:15" ht="15" customHeight="1" x14ac:dyDescent="0.35">
      <c r="J411" t="str">
        <f>IFERROR(VLOOKUP(I411,'Data LUT Values'!C555:D798,2,FALSE),"")</f>
        <v/>
      </c>
      <c r="M411" s="137"/>
      <c r="N411" s="137"/>
      <c r="O411" s="137"/>
    </row>
    <row r="412" spans="10:15" ht="15" customHeight="1" x14ac:dyDescent="0.35">
      <c r="J412" t="str">
        <f>IFERROR(VLOOKUP(I412,'Data LUT Values'!C556:D799,2,FALSE),"")</f>
        <v/>
      </c>
      <c r="M412" s="137"/>
      <c r="N412" s="137"/>
      <c r="O412" s="137"/>
    </row>
    <row r="413" spans="10:15" ht="15" customHeight="1" x14ac:dyDescent="0.35">
      <c r="J413" t="str">
        <f>IFERROR(VLOOKUP(I413,'Data LUT Values'!C557:D800,2,FALSE),"")</f>
        <v/>
      </c>
      <c r="M413" s="137"/>
      <c r="N413" s="137"/>
      <c r="O413" s="137"/>
    </row>
    <row r="414" spans="10:15" ht="15" customHeight="1" x14ac:dyDescent="0.35">
      <c r="J414" t="str">
        <f>IFERROR(VLOOKUP(I414,'Data LUT Values'!C558:D801,2,FALSE),"")</f>
        <v/>
      </c>
      <c r="M414" s="137"/>
      <c r="N414" s="137"/>
      <c r="O414" s="137"/>
    </row>
    <row r="415" spans="10:15" ht="15" customHeight="1" x14ac:dyDescent="0.35">
      <c r="J415" t="str">
        <f>IFERROR(VLOOKUP(I415,'Data LUT Values'!C559:D802,2,FALSE),"")</f>
        <v/>
      </c>
      <c r="M415" s="137"/>
      <c r="N415" s="137"/>
      <c r="O415" s="137"/>
    </row>
    <row r="416" spans="10:15" ht="15" customHeight="1" x14ac:dyDescent="0.35">
      <c r="J416" t="str">
        <f>IFERROR(VLOOKUP(I416,'Data LUT Values'!C560:D803,2,FALSE),"")</f>
        <v/>
      </c>
      <c r="M416" s="137"/>
      <c r="N416" s="137"/>
      <c r="O416" s="137"/>
    </row>
    <row r="417" spans="10:15" ht="15" customHeight="1" x14ac:dyDescent="0.35">
      <c r="J417" t="str">
        <f>IFERROR(VLOOKUP(I417,'Data LUT Values'!C561:D804,2,FALSE),"")</f>
        <v/>
      </c>
      <c r="M417" s="137"/>
      <c r="N417" s="137"/>
      <c r="O417" s="137"/>
    </row>
    <row r="418" spans="10:15" ht="15" customHeight="1" x14ac:dyDescent="0.35">
      <c r="J418" t="str">
        <f>IFERROR(VLOOKUP(I418,'Data LUT Values'!C562:D805,2,FALSE),"")</f>
        <v/>
      </c>
      <c r="M418" s="137"/>
      <c r="N418" s="137"/>
      <c r="O418" s="137"/>
    </row>
    <row r="419" spans="10:15" ht="15" customHeight="1" x14ac:dyDescent="0.35">
      <c r="J419" t="str">
        <f>IFERROR(VLOOKUP(I419,'Data LUT Values'!C563:D806,2,FALSE),"")</f>
        <v/>
      </c>
      <c r="M419" s="137"/>
      <c r="N419" s="137"/>
      <c r="O419" s="137"/>
    </row>
    <row r="420" spans="10:15" ht="15" customHeight="1" x14ac:dyDescent="0.35">
      <c r="J420" t="str">
        <f>IFERROR(VLOOKUP(I420,'Data LUT Values'!C564:D807,2,FALSE),"")</f>
        <v/>
      </c>
      <c r="M420" s="137"/>
      <c r="N420" s="137"/>
      <c r="O420" s="137"/>
    </row>
    <row r="421" spans="10:15" ht="15" customHeight="1" x14ac:dyDescent="0.35">
      <c r="J421" t="str">
        <f>IFERROR(VLOOKUP(I421,'Data LUT Values'!C565:D808,2,FALSE),"")</f>
        <v/>
      </c>
      <c r="M421" s="137"/>
      <c r="N421" s="137"/>
      <c r="O421" s="137"/>
    </row>
    <row r="422" spans="10:15" ht="15" customHeight="1" x14ac:dyDescent="0.35">
      <c r="J422" t="str">
        <f>IFERROR(VLOOKUP(I422,'Data LUT Values'!C566:D809,2,FALSE),"")</f>
        <v/>
      </c>
      <c r="M422" s="137"/>
      <c r="N422" s="137"/>
      <c r="O422" s="137"/>
    </row>
    <row r="423" spans="10:15" ht="15" customHeight="1" x14ac:dyDescent="0.35">
      <c r="J423" t="str">
        <f>IFERROR(VLOOKUP(I423,'Data LUT Values'!C567:D810,2,FALSE),"")</f>
        <v/>
      </c>
      <c r="M423" s="137"/>
      <c r="N423" s="137"/>
      <c r="O423" s="137"/>
    </row>
    <row r="424" spans="10:15" ht="15" customHeight="1" x14ac:dyDescent="0.35">
      <c r="J424" t="str">
        <f>IFERROR(VLOOKUP(I424,'Data LUT Values'!C568:D811,2,FALSE),"")</f>
        <v/>
      </c>
      <c r="M424" s="137"/>
      <c r="N424" s="137"/>
      <c r="O424" s="137"/>
    </row>
    <row r="425" spans="10:15" ht="15" customHeight="1" x14ac:dyDescent="0.35">
      <c r="J425" t="str">
        <f>IFERROR(VLOOKUP(I425,'Data LUT Values'!C569:D812,2,FALSE),"")</f>
        <v/>
      </c>
      <c r="M425" s="137"/>
      <c r="N425" s="137"/>
      <c r="O425" s="137"/>
    </row>
    <row r="426" spans="10:15" ht="15" customHeight="1" x14ac:dyDescent="0.35">
      <c r="J426" t="str">
        <f>IFERROR(VLOOKUP(I426,'Data LUT Values'!C570:D813,2,FALSE),"")</f>
        <v/>
      </c>
      <c r="M426" s="137"/>
      <c r="N426" s="137"/>
      <c r="O426" s="137"/>
    </row>
    <row r="427" spans="10:15" ht="15" customHeight="1" x14ac:dyDescent="0.35">
      <c r="J427" t="str">
        <f>IFERROR(VLOOKUP(I427,'Data LUT Values'!C571:D814,2,FALSE),"")</f>
        <v/>
      </c>
      <c r="M427" s="137"/>
      <c r="N427" s="137"/>
      <c r="O427" s="137"/>
    </row>
    <row r="428" spans="10:15" ht="15" customHeight="1" x14ac:dyDescent="0.35">
      <c r="J428" t="str">
        <f>IFERROR(VLOOKUP(I428,'Data LUT Values'!C572:D815,2,FALSE),"")</f>
        <v/>
      </c>
      <c r="M428" s="137"/>
      <c r="N428" s="137"/>
      <c r="O428" s="137"/>
    </row>
    <row r="429" spans="10:15" ht="15" customHeight="1" x14ac:dyDescent="0.35">
      <c r="J429" t="str">
        <f>IFERROR(VLOOKUP(I429,'Data LUT Values'!C573:D816,2,FALSE),"")</f>
        <v/>
      </c>
      <c r="M429" s="137"/>
      <c r="N429" s="137"/>
      <c r="O429" s="137"/>
    </row>
    <row r="430" spans="10:15" ht="15" customHeight="1" x14ac:dyDescent="0.35">
      <c r="J430" t="str">
        <f>IFERROR(VLOOKUP(I430,'Data LUT Values'!C574:D817,2,FALSE),"")</f>
        <v/>
      </c>
      <c r="M430" s="137"/>
      <c r="N430" s="137"/>
      <c r="O430" s="137"/>
    </row>
    <row r="431" spans="10:15" ht="15" customHeight="1" x14ac:dyDescent="0.35">
      <c r="J431" t="str">
        <f>IFERROR(VLOOKUP(I431,'Data LUT Values'!C575:D818,2,FALSE),"")</f>
        <v/>
      </c>
      <c r="M431" s="137"/>
      <c r="N431" s="137"/>
      <c r="O431" s="137"/>
    </row>
    <row r="432" spans="10:15" ht="15" customHeight="1" x14ac:dyDescent="0.35">
      <c r="J432" t="str">
        <f>IFERROR(VLOOKUP(I432,'Data LUT Values'!C576:D819,2,FALSE),"")</f>
        <v/>
      </c>
      <c r="M432" s="137"/>
      <c r="N432" s="137"/>
      <c r="O432" s="137"/>
    </row>
    <row r="433" spans="10:15" ht="15" customHeight="1" x14ac:dyDescent="0.35">
      <c r="J433" t="str">
        <f>IFERROR(VLOOKUP(I433,'Data LUT Values'!C577:D820,2,FALSE),"")</f>
        <v/>
      </c>
      <c r="M433" s="137"/>
      <c r="N433" s="137"/>
      <c r="O433" s="137"/>
    </row>
    <row r="434" spans="10:15" ht="15" customHeight="1" x14ac:dyDescent="0.35">
      <c r="J434" t="str">
        <f>IFERROR(VLOOKUP(I434,'Data LUT Values'!C578:D821,2,FALSE),"")</f>
        <v/>
      </c>
      <c r="M434" s="137"/>
      <c r="N434" s="137"/>
      <c r="O434" s="137"/>
    </row>
    <row r="435" spans="10:15" ht="15" customHeight="1" x14ac:dyDescent="0.35">
      <c r="J435" t="str">
        <f>IFERROR(VLOOKUP(I435,'Data LUT Values'!C579:D822,2,FALSE),"")</f>
        <v/>
      </c>
      <c r="M435" s="137"/>
      <c r="N435" s="137"/>
      <c r="O435" s="137"/>
    </row>
    <row r="436" spans="10:15" ht="15" customHeight="1" x14ac:dyDescent="0.35">
      <c r="J436" t="str">
        <f>IFERROR(VLOOKUP(I436,'Data LUT Values'!C580:D823,2,FALSE),"")</f>
        <v/>
      </c>
      <c r="M436" s="137"/>
      <c r="N436" s="137"/>
      <c r="O436" s="137"/>
    </row>
    <row r="437" spans="10:15" ht="15" customHeight="1" x14ac:dyDescent="0.35">
      <c r="J437" t="str">
        <f>IFERROR(VLOOKUP(I437,'Data LUT Values'!C581:D824,2,FALSE),"")</f>
        <v/>
      </c>
      <c r="M437" s="137"/>
      <c r="N437" s="137"/>
      <c r="O437" s="137"/>
    </row>
    <row r="438" spans="10:15" ht="15" customHeight="1" x14ac:dyDescent="0.35">
      <c r="J438" t="str">
        <f>IFERROR(VLOOKUP(I438,'Data LUT Values'!C582:D825,2,FALSE),"")</f>
        <v/>
      </c>
      <c r="M438" s="137"/>
      <c r="N438" s="137"/>
      <c r="O438" s="137"/>
    </row>
    <row r="439" spans="10:15" ht="15" customHeight="1" x14ac:dyDescent="0.35">
      <c r="J439" t="str">
        <f>IFERROR(VLOOKUP(I439,'Data LUT Values'!C583:D826,2,FALSE),"")</f>
        <v/>
      </c>
      <c r="M439" s="137"/>
      <c r="N439" s="137"/>
      <c r="O439" s="137"/>
    </row>
    <row r="440" spans="10:15" ht="15" customHeight="1" x14ac:dyDescent="0.35">
      <c r="J440" t="str">
        <f>IFERROR(VLOOKUP(I440,'Data LUT Values'!C584:D827,2,FALSE),"")</f>
        <v/>
      </c>
      <c r="M440" s="137"/>
      <c r="N440" s="137"/>
      <c r="O440" s="137"/>
    </row>
    <row r="441" spans="10:15" ht="15" customHeight="1" x14ac:dyDescent="0.35">
      <c r="J441" t="str">
        <f>IFERROR(VLOOKUP(I441,'Data LUT Values'!C585:D828,2,FALSE),"")</f>
        <v/>
      </c>
      <c r="M441" s="137"/>
      <c r="N441" s="137"/>
      <c r="O441" s="137"/>
    </row>
    <row r="442" spans="10:15" ht="15" customHeight="1" x14ac:dyDescent="0.35">
      <c r="J442" t="str">
        <f>IFERROR(VLOOKUP(I442,'Data LUT Values'!C586:D829,2,FALSE),"")</f>
        <v/>
      </c>
      <c r="M442" s="137"/>
      <c r="N442" s="137"/>
      <c r="O442" s="137"/>
    </row>
    <row r="443" spans="10:15" ht="15" customHeight="1" x14ac:dyDescent="0.35">
      <c r="J443" t="str">
        <f>IFERROR(VLOOKUP(I443,'Data LUT Values'!C587:D830,2,FALSE),"")</f>
        <v/>
      </c>
      <c r="M443" s="137"/>
      <c r="N443" s="137"/>
      <c r="O443" s="137"/>
    </row>
    <row r="444" spans="10:15" ht="15" customHeight="1" x14ac:dyDescent="0.35">
      <c r="J444" t="str">
        <f>IFERROR(VLOOKUP(I444,'Data LUT Values'!C588:D831,2,FALSE),"")</f>
        <v/>
      </c>
      <c r="M444" s="137"/>
      <c r="N444" s="137"/>
      <c r="O444" s="137"/>
    </row>
    <row r="445" spans="10:15" ht="15" customHeight="1" x14ac:dyDescent="0.35">
      <c r="J445" t="str">
        <f>IFERROR(VLOOKUP(I445,'Data LUT Values'!C589:D832,2,FALSE),"")</f>
        <v/>
      </c>
      <c r="M445" s="137"/>
      <c r="N445" s="137"/>
      <c r="O445" s="137"/>
    </row>
    <row r="446" spans="10:15" ht="15" customHeight="1" x14ac:dyDescent="0.35">
      <c r="J446" t="str">
        <f>IFERROR(VLOOKUP(I446,'Data LUT Values'!C590:D833,2,FALSE),"")</f>
        <v/>
      </c>
      <c r="M446" s="137"/>
      <c r="N446" s="137"/>
      <c r="O446" s="137"/>
    </row>
    <row r="447" spans="10:15" ht="15" customHeight="1" x14ac:dyDescent="0.35">
      <c r="J447" t="str">
        <f>IFERROR(VLOOKUP(I447,'Data LUT Values'!C591:D834,2,FALSE),"")</f>
        <v/>
      </c>
      <c r="M447" s="137"/>
      <c r="N447" s="137"/>
      <c r="O447" s="137"/>
    </row>
    <row r="448" spans="10:15" ht="15" customHeight="1" x14ac:dyDescent="0.35">
      <c r="J448" t="str">
        <f>IFERROR(VLOOKUP(I448,'Data LUT Values'!C592:D835,2,FALSE),"")</f>
        <v/>
      </c>
      <c r="M448" s="137"/>
      <c r="N448" s="137"/>
      <c r="O448" s="137"/>
    </row>
    <row r="449" spans="10:15" ht="15" customHeight="1" x14ac:dyDescent="0.35">
      <c r="J449" t="str">
        <f>IFERROR(VLOOKUP(I449,'Data LUT Values'!C593:D836,2,FALSE),"")</f>
        <v/>
      </c>
      <c r="M449" s="137"/>
      <c r="N449" s="137"/>
      <c r="O449" s="137"/>
    </row>
    <row r="450" spans="10:15" ht="15" customHeight="1" x14ac:dyDescent="0.35">
      <c r="J450" t="str">
        <f>IFERROR(VLOOKUP(I450,'Data LUT Values'!C594:D837,2,FALSE),"")</f>
        <v/>
      </c>
      <c r="M450" s="137"/>
      <c r="N450" s="137"/>
      <c r="O450" s="137"/>
    </row>
    <row r="451" spans="10:15" ht="15" customHeight="1" x14ac:dyDescent="0.35">
      <c r="J451" t="str">
        <f>IFERROR(VLOOKUP(I451,'Data LUT Values'!C595:D838,2,FALSE),"")</f>
        <v/>
      </c>
      <c r="M451" s="137"/>
      <c r="N451" s="137"/>
      <c r="O451" s="137"/>
    </row>
    <row r="452" spans="10:15" ht="15" customHeight="1" x14ac:dyDescent="0.35">
      <c r="J452" t="str">
        <f>IFERROR(VLOOKUP(I452,'Data LUT Values'!C596:D839,2,FALSE),"")</f>
        <v/>
      </c>
      <c r="M452" s="137"/>
      <c r="N452" s="137"/>
      <c r="O452" s="137"/>
    </row>
    <row r="453" spans="10:15" ht="15" customHeight="1" x14ac:dyDescent="0.35">
      <c r="J453" t="str">
        <f>IFERROR(VLOOKUP(I453,'Data LUT Values'!C597:D840,2,FALSE),"")</f>
        <v/>
      </c>
      <c r="M453" s="137"/>
      <c r="N453" s="137"/>
      <c r="O453" s="137"/>
    </row>
    <row r="454" spans="10:15" ht="15" customHeight="1" x14ac:dyDescent="0.35">
      <c r="J454" t="str">
        <f>IFERROR(VLOOKUP(I454,'Data LUT Values'!C598:D841,2,FALSE),"")</f>
        <v/>
      </c>
      <c r="M454" s="137"/>
      <c r="N454" s="137"/>
      <c r="O454" s="137"/>
    </row>
    <row r="455" spans="10:15" ht="15" customHeight="1" x14ac:dyDescent="0.35">
      <c r="J455" t="str">
        <f>IFERROR(VLOOKUP(I455,'Data LUT Values'!C599:D842,2,FALSE),"")</f>
        <v/>
      </c>
      <c r="M455" s="137"/>
      <c r="N455" s="137"/>
      <c r="O455" s="137"/>
    </row>
    <row r="456" spans="10:15" ht="15" customHeight="1" x14ac:dyDescent="0.35">
      <c r="J456" t="str">
        <f>IFERROR(VLOOKUP(I456,'Data LUT Values'!C600:D843,2,FALSE),"")</f>
        <v/>
      </c>
      <c r="M456" s="137"/>
      <c r="N456" s="137"/>
      <c r="O456" s="137"/>
    </row>
    <row r="457" spans="10:15" ht="15" customHeight="1" x14ac:dyDescent="0.35">
      <c r="J457" t="str">
        <f>IFERROR(VLOOKUP(I457,'Data LUT Values'!C601:D844,2,FALSE),"")</f>
        <v/>
      </c>
      <c r="M457" s="137"/>
      <c r="N457" s="137"/>
      <c r="O457" s="137"/>
    </row>
    <row r="458" spans="10:15" ht="15" customHeight="1" x14ac:dyDescent="0.35">
      <c r="J458" t="str">
        <f>IFERROR(VLOOKUP(I458,'Data LUT Values'!C602:D845,2,FALSE),"")</f>
        <v/>
      </c>
      <c r="M458" s="137"/>
      <c r="N458" s="137"/>
      <c r="O458" s="137"/>
    </row>
    <row r="459" spans="10:15" ht="15" customHeight="1" x14ac:dyDescent="0.35">
      <c r="J459" t="str">
        <f>IFERROR(VLOOKUP(I459,'Data LUT Values'!C603:D846,2,FALSE),"")</f>
        <v/>
      </c>
      <c r="M459" s="137"/>
      <c r="N459" s="137"/>
      <c r="O459" s="137"/>
    </row>
    <row r="460" spans="10:15" ht="15" customHeight="1" x14ac:dyDescent="0.35">
      <c r="J460" t="str">
        <f>IFERROR(VLOOKUP(I460,'Data LUT Values'!C604:D847,2,FALSE),"")</f>
        <v/>
      </c>
      <c r="M460" s="137"/>
      <c r="N460" s="137"/>
      <c r="O460" s="137"/>
    </row>
    <row r="461" spans="10:15" ht="15" customHeight="1" x14ac:dyDescent="0.35">
      <c r="J461" t="str">
        <f>IFERROR(VLOOKUP(I461,'Data LUT Values'!C605:D848,2,FALSE),"")</f>
        <v/>
      </c>
      <c r="M461" s="137"/>
      <c r="N461" s="137"/>
      <c r="O461" s="137"/>
    </row>
    <row r="462" spans="10:15" ht="15" customHeight="1" x14ac:dyDescent="0.35">
      <c r="J462" t="str">
        <f>IFERROR(VLOOKUP(I462,'Data LUT Values'!C606:D849,2,FALSE),"")</f>
        <v/>
      </c>
      <c r="M462" s="137"/>
      <c r="N462" s="137"/>
      <c r="O462" s="137"/>
    </row>
    <row r="463" spans="10:15" ht="15" customHeight="1" x14ac:dyDescent="0.35">
      <c r="J463" t="str">
        <f>IFERROR(VLOOKUP(I463,'Data LUT Values'!C607:D850,2,FALSE),"")</f>
        <v/>
      </c>
      <c r="M463" s="137"/>
      <c r="N463" s="137"/>
      <c r="O463" s="137"/>
    </row>
    <row r="464" spans="10:15" ht="15" customHeight="1" x14ac:dyDescent="0.35">
      <c r="J464" t="str">
        <f>IFERROR(VLOOKUP(I464,'Data LUT Values'!C608:D851,2,FALSE),"")</f>
        <v/>
      </c>
      <c r="M464" s="137"/>
      <c r="N464" s="137"/>
      <c r="O464" s="137"/>
    </row>
    <row r="465" spans="10:15" ht="15" customHeight="1" x14ac:dyDescent="0.35">
      <c r="J465" t="str">
        <f>IFERROR(VLOOKUP(I465,'Data LUT Values'!C609:D852,2,FALSE),"")</f>
        <v/>
      </c>
      <c r="M465" s="137"/>
      <c r="N465" s="137"/>
      <c r="O465" s="137"/>
    </row>
    <row r="466" spans="10:15" ht="15" customHeight="1" x14ac:dyDescent="0.35">
      <c r="J466" t="str">
        <f>IFERROR(VLOOKUP(I466,'Data LUT Values'!C610:D853,2,FALSE),"")</f>
        <v/>
      </c>
      <c r="M466" s="137"/>
      <c r="N466" s="137"/>
      <c r="O466" s="137"/>
    </row>
    <row r="467" spans="10:15" ht="15" customHeight="1" x14ac:dyDescent="0.35">
      <c r="J467" t="str">
        <f>IFERROR(VLOOKUP(I467,'Data LUT Values'!C611:D854,2,FALSE),"")</f>
        <v/>
      </c>
      <c r="M467" s="137"/>
      <c r="N467" s="137"/>
      <c r="O467" s="137"/>
    </row>
    <row r="468" spans="10:15" ht="15" customHeight="1" x14ac:dyDescent="0.35">
      <c r="J468" t="str">
        <f>IFERROR(VLOOKUP(I468,'Data LUT Values'!C612:D855,2,FALSE),"")</f>
        <v/>
      </c>
      <c r="M468" s="137"/>
      <c r="N468" s="137"/>
      <c r="O468" s="137"/>
    </row>
    <row r="469" spans="10:15" ht="15" customHeight="1" x14ac:dyDescent="0.35">
      <c r="J469" t="str">
        <f>IFERROR(VLOOKUP(I469,'Data LUT Values'!C613:D856,2,FALSE),"")</f>
        <v/>
      </c>
      <c r="M469" s="137"/>
      <c r="N469" s="137"/>
      <c r="O469" s="137"/>
    </row>
    <row r="470" spans="10:15" ht="15" customHeight="1" x14ac:dyDescent="0.35">
      <c r="J470" t="str">
        <f>IFERROR(VLOOKUP(I470,'Data LUT Values'!C614:D857,2,FALSE),"")</f>
        <v/>
      </c>
      <c r="M470" s="137"/>
      <c r="N470" s="137"/>
      <c r="O470" s="137"/>
    </row>
    <row r="471" spans="10:15" ht="15" customHeight="1" x14ac:dyDescent="0.35">
      <c r="J471" t="str">
        <f>IFERROR(VLOOKUP(I471,'Data LUT Values'!C615:D858,2,FALSE),"")</f>
        <v/>
      </c>
      <c r="M471" s="137"/>
      <c r="N471" s="137"/>
      <c r="O471" s="137"/>
    </row>
    <row r="472" spans="10:15" ht="15" customHeight="1" x14ac:dyDescent="0.35">
      <c r="J472" t="str">
        <f>IFERROR(VLOOKUP(I472,'Data LUT Values'!C616:D859,2,FALSE),"")</f>
        <v/>
      </c>
      <c r="M472" s="137"/>
      <c r="N472" s="137"/>
      <c r="O472" s="137"/>
    </row>
    <row r="473" spans="10:15" ht="15" customHeight="1" x14ac:dyDescent="0.35">
      <c r="J473" t="str">
        <f>IFERROR(VLOOKUP(I473,'Data LUT Values'!C617:D860,2,FALSE),"")</f>
        <v/>
      </c>
      <c r="M473" s="137"/>
      <c r="N473" s="137"/>
      <c r="O473" s="137"/>
    </row>
    <row r="474" spans="10:15" ht="15" customHeight="1" x14ac:dyDescent="0.35">
      <c r="J474" t="str">
        <f>IFERROR(VLOOKUP(I474,'Data LUT Values'!C618:D861,2,FALSE),"")</f>
        <v/>
      </c>
      <c r="M474" s="137"/>
      <c r="N474" s="137"/>
      <c r="O474" s="137"/>
    </row>
    <row r="475" spans="10:15" ht="15" customHeight="1" x14ac:dyDescent="0.35">
      <c r="J475" t="str">
        <f>IFERROR(VLOOKUP(I475,'Data LUT Values'!C619:D862,2,FALSE),"")</f>
        <v/>
      </c>
      <c r="M475" s="137"/>
      <c r="N475" s="137"/>
      <c r="O475" s="137"/>
    </row>
    <row r="476" spans="10:15" ht="15" customHeight="1" x14ac:dyDescent="0.35">
      <c r="J476" t="str">
        <f>IFERROR(VLOOKUP(I476,'Data LUT Values'!C620:D863,2,FALSE),"")</f>
        <v/>
      </c>
      <c r="M476" s="137"/>
      <c r="N476" s="137"/>
      <c r="O476" s="137"/>
    </row>
    <row r="477" spans="10:15" ht="15" customHeight="1" x14ac:dyDescent="0.35">
      <c r="J477" t="str">
        <f>IFERROR(VLOOKUP(I477,'Data LUT Values'!C621:D864,2,FALSE),"")</f>
        <v/>
      </c>
      <c r="M477" s="137"/>
      <c r="N477" s="137"/>
      <c r="O477" s="137"/>
    </row>
    <row r="478" spans="10:15" ht="15" customHeight="1" x14ac:dyDescent="0.35">
      <c r="J478" t="str">
        <f>IFERROR(VLOOKUP(I478,'Data LUT Values'!C622:D865,2,FALSE),"")</f>
        <v/>
      </c>
      <c r="M478" s="137"/>
      <c r="N478" s="137"/>
      <c r="O478" s="137"/>
    </row>
    <row r="479" spans="10:15" ht="15" customHeight="1" x14ac:dyDescent="0.35">
      <c r="J479" t="str">
        <f>IFERROR(VLOOKUP(I479,'Data LUT Values'!C623:D866,2,FALSE),"")</f>
        <v/>
      </c>
      <c r="M479" s="137"/>
      <c r="N479" s="137"/>
      <c r="O479" s="137"/>
    </row>
    <row r="480" spans="10:15" ht="15" customHeight="1" x14ac:dyDescent="0.35">
      <c r="J480" t="str">
        <f>IFERROR(VLOOKUP(I480,'Data LUT Values'!C624:D867,2,FALSE),"")</f>
        <v/>
      </c>
      <c r="M480" s="137"/>
      <c r="N480" s="137"/>
      <c r="O480" s="137"/>
    </row>
    <row r="481" spans="10:15" ht="15" customHeight="1" x14ac:dyDescent="0.35">
      <c r="J481" t="str">
        <f>IFERROR(VLOOKUP(I481,'Data LUT Values'!C625:D868,2,FALSE),"")</f>
        <v/>
      </c>
      <c r="M481" s="137"/>
      <c r="N481" s="137"/>
      <c r="O481" s="137"/>
    </row>
    <row r="482" spans="10:15" ht="15" customHeight="1" x14ac:dyDescent="0.35">
      <c r="J482" t="str">
        <f>IFERROR(VLOOKUP(I482,'Data LUT Values'!C626:D869,2,FALSE),"")</f>
        <v/>
      </c>
      <c r="M482" s="137"/>
      <c r="N482" s="137"/>
      <c r="O482" s="137"/>
    </row>
    <row r="483" spans="10:15" ht="15" customHeight="1" x14ac:dyDescent="0.35">
      <c r="J483" t="str">
        <f>IFERROR(VLOOKUP(I483,'Data LUT Values'!C627:D870,2,FALSE),"")</f>
        <v/>
      </c>
      <c r="M483" s="137"/>
      <c r="N483" s="137"/>
      <c r="O483" s="137"/>
    </row>
    <row r="484" spans="10:15" ht="15" customHeight="1" x14ac:dyDescent="0.35">
      <c r="J484" t="str">
        <f>IFERROR(VLOOKUP(I484,'Data LUT Values'!C628:D871,2,FALSE),"")</f>
        <v/>
      </c>
      <c r="M484" s="137"/>
      <c r="N484" s="137"/>
      <c r="O484" s="137"/>
    </row>
    <row r="485" spans="10:15" ht="15" customHeight="1" x14ac:dyDescent="0.35">
      <c r="J485" t="str">
        <f>IFERROR(VLOOKUP(I485,'Data LUT Values'!C629:D872,2,FALSE),"")</f>
        <v/>
      </c>
      <c r="M485" s="137"/>
      <c r="N485" s="137"/>
      <c r="O485" s="137"/>
    </row>
    <row r="486" spans="10:15" ht="15" customHeight="1" x14ac:dyDescent="0.35">
      <c r="J486" t="str">
        <f>IFERROR(VLOOKUP(I486,'Data LUT Values'!C630:D873,2,FALSE),"")</f>
        <v/>
      </c>
      <c r="M486" s="137"/>
      <c r="N486" s="137"/>
      <c r="O486" s="137"/>
    </row>
    <row r="487" spans="10:15" ht="15" customHeight="1" x14ac:dyDescent="0.35">
      <c r="J487" t="str">
        <f>IFERROR(VLOOKUP(I487,'Data LUT Values'!C631:D874,2,FALSE),"")</f>
        <v/>
      </c>
      <c r="M487" s="137"/>
      <c r="N487" s="137"/>
      <c r="O487" s="137"/>
    </row>
    <row r="488" spans="10:15" ht="15" customHeight="1" x14ac:dyDescent="0.35">
      <c r="J488" t="str">
        <f>IFERROR(VLOOKUP(I488,'Data LUT Values'!C632:D875,2,FALSE),"")</f>
        <v/>
      </c>
      <c r="M488" s="137"/>
      <c r="N488" s="137"/>
      <c r="O488" s="137"/>
    </row>
    <row r="489" spans="10:15" ht="15" customHeight="1" x14ac:dyDescent="0.35">
      <c r="J489" t="str">
        <f>IFERROR(VLOOKUP(I489,'Data LUT Values'!C633:D876,2,FALSE),"")</f>
        <v/>
      </c>
      <c r="M489" s="137"/>
      <c r="N489" s="137"/>
      <c r="O489" s="137"/>
    </row>
    <row r="490" spans="10:15" ht="15" customHeight="1" x14ac:dyDescent="0.35">
      <c r="J490" t="str">
        <f>IFERROR(VLOOKUP(I490,'Data LUT Values'!C634:D877,2,FALSE),"")</f>
        <v/>
      </c>
      <c r="M490" s="137"/>
      <c r="N490" s="137"/>
      <c r="O490" s="137"/>
    </row>
    <row r="491" spans="10:15" ht="15" customHeight="1" x14ac:dyDescent="0.35">
      <c r="J491" t="str">
        <f>IFERROR(VLOOKUP(I491,'Data LUT Values'!C635:D878,2,FALSE),"")</f>
        <v/>
      </c>
      <c r="M491" s="137"/>
      <c r="N491" s="137"/>
      <c r="O491" s="137"/>
    </row>
    <row r="492" spans="10:15" ht="15" customHeight="1" x14ac:dyDescent="0.35">
      <c r="J492" t="str">
        <f>IFERROR(VLOOKUP(I492,'Data LUT Values'!C636:D879,2,FALSE),"")</f>
        <v/>
      </c>
      <c r="M492" s="137"/>
      <c r="N492" s="137"/>
      <c r="O492" s="137"/>
    </row>
    <row r="493" spans="10:15" ht="15" customHeight="1" x14ac:dyDescent="0.35">
      <c r="J493" t="str">
        <f>IFERROR(VLOOKUP(I493,'Data LUT Values'!C637:D880,2,FALSE),"")</f>
        <v/>
      </c>
      <c r="M493" s="137"/>
      <c r="N493" s="137"/>
      <c r="O493" s="137"/>
    </row>
    <row r="494" spans="10:15" ht="15" customHeight="1" x14ac:dyDescent="0.35">
      <c r="J494" t="str">
        <f>IFERROR(VLOOKUP(I494,'Data LUT Values'!C638:D881,2,FALSE),"")</f>
        <v/>
      </c>
      <c r="M494" s="137"/>
      <c r="N494" s="137"/>
      <c r="O494" s="137"/>
    </row>
    <row r="495" spans="10:15" ht="15" customHeight="1" x14ac:dyDescent="0.35">
      <c r="J495" t="str">
        <f>IFERROR(VLOOKUP(I495,'Data LUT Values'!C639:D882,2,FALSE),"")</f>
        <v/>
      </c>
      <c r="M495" s="137"/>
      <c r="N495" s="137"/>
      <c r="O495" s="137"/>
    </row>
    <row r="496" spans="10:15" ht="15" customHeight="1" x14ac:dyDescent="0.35">
      <c r="J496" t="str">
        <f>IFERROR(VLOOKUP(I496,'Data LUT Values'!C640:D883,2,FALSE),"")</f>
        <v/>
      </c>
      <c r="M496" s="137"/>
      <c r="N496" s="137"/>
      <c r="O496" s="137"/>
    </row>
    <row r="497" spans="10:15" ht="15" customHeight="1" x14ac:dyDescent="0.35">
      <c r="J497" t="str">
        <f>IFERROR(VLOOKUP(I497,'Data LUT Values'!C641:D884,2,FALSE),"")</f>
        <v/>
      </c>
      <c r="M497" s="137"/>
      <c r="N497" s="137"/>
      <c r="O497" s="137"/>
    </row>
    <row r="498" spans="10:15" ht="15" customHeight="1" x14ac:dyDescent="0.35">
      <c r="J498" t="str">
        <f>IFERROR(VLOOKUP(I498,'Data LUT Values'!C642:D885,2,FALSE),"")</f>
        <v/>
      </c>
      <c r="M498" s="137"/>
      <c r="N498" s="137"/>
      <c r="O498" s="137"/>
    </row>
    <row r="499" spans="10:15" ht="15" customHeight="1" x14ac:dyDescent="0.35">
      <c r="J499" t="str">
        <f>IFERROR(VLOOKUP(I499,'Data LUT Values'!C643:D886,2,FALSE),"")</f>
        <v/>
      </c>
      <c r="M499" s="137"/>
      <c r="N499" s="137"/>
      <c r="O499" s="137"/>
    </row>
    <row r="500" spans="10:15" ht="15" customHeight="1" x14ac:dyDescent="0.35">
      <c r="J500" t="str">
        <f>IFERROR(VLOOKUP(I500,'Data LUT Values'!C644:D887,2,FALSE),"")</f>
        <v/>
      </c>
      <c r="M500" s="137"/>
      <c r="N500" s="137"/>
      <c r="O500" s="137"/>
    </row>
    <row r="501" spans="10:15" ht="15" customHeight="1" x14ac:dyDescent="0.35">
      <c r="J501" t="str">
        <f>IFERROR(VLOOKUP(I501,'Data LUT Values'!C645:D888,2,FALSE),"")</f>
        <v/>
      </c>
      <c r="M501" s="137"/>
      <c r="N501" s="137"/>
      <c r="O501" s="137"/>
    </row>
    <row r="502" spans="10:15" ht="15" customHeight="1" x14ac:dyDescent="0.35">
      <c r="J502" t="str">
        <f>IFERROR(VLOOKUP(I502,'Data LUT Values'!C646:D889,2,FALSE),"")</f>
        <v/>
      </c>
      <c r="M502" s="137"/>
      <c r="N502" s="137"/>
      <c r="O502" s="137"/>
    </row>
    <row r="503" spans="10:15" ht="15" customHeight="1" x14ac:dyDescent="0.35">
      <c r="J503" t="str">
        <f>IFERROR(VLOOKUP(I503,'Data LUT Values'!C647:D890,2,FALSE),"")</f>
        <v/>
      </c>
      <c r="M503" s="137"/>
      <c r="N503" s="137"/>
      <c r="O503" s="137"/>
    </row>
    <row r="504" spans="10:15" ht="15" customHeight="1" x14ac:dyDescent="0.35">
      <c r="J504" t="str">
        <f>IFERROR(VLOOKUP(I504,'Data LUT Values'!C648:D891,2,FALSE),"")</f>
        <v/>
      </c>
      <c r="M504" s="137"/>
      <c r="N504" s="137"/>
      <c r="O504" s="137"/>
    </row>
    <row r="505" spans="10:15" ht="15" customHeight="1" x14ac:dyDescent="0.35">
      <c r="J505" t="str">
        <f>IFERROR(VLOOKUP(I505,'Data LUT Values'!C649:D892,2,FALSE),"")</f>
        <v/>
      </c>
      <c r="M505" s="137"/>
      <c r="N505" s="137"/>
      <c r="O505" s="137"/>
    </row>
    <row r="506" spans="10:15" ht="15" customHeight="1" x14ac:dyDescent="0.35">
      <c r="J506" t="str">
        <f>IFERROR(VLOOKUP(I506,'Data LUT Values'!C650:D893,2,FALSE),"")</f>
        <v/>
      </c>
      <c r="M506" s="137"/>
      <c r="N506" s="137"/>
      <c r="O506" s="137"/>
    </row>
    <row r="507" spans="10:15" ht="15" customHeight="1" x14ac:dyDescent="0.35">
      <c r="J507" t="str">
        <f>IFERROR(VLOOKUP(I507,'Data LUT Values'!C651:D894,2,FALSE),"")</f>
        <v/>
      </c>
      <c r="M507" s="137"/>
      <c r="N507" s="137"/>
      <c r="O507" s="137"/>
    </row>
    <row r="508" spans="10:15" ht="15" customHeight="1" x14ac:dyDescent="0.35">
      <c r="J508" t="str">
        <f>IFERROR(VLOOKUP(I508,'Data LUT Values'!C652:D895,2,FALSE),"")</f>
        <v/>
      </c>
      <c r="M508" s="137"/>
      <c r="N508" s="137"/>
      <c r="O508" s="137"/>
    </row>
    <row r="509" spans="10:15" ht="15" customHeight="1" x14ac:dyDescent="0.35">
      <c r="J509" t="str">
        <f>IFERROR(VLOOKUP(I509,'Data LUT Values'!C653:D896,2,FALSE),"")</f>
        <v/>
      </c>
      <c r="M509" s="137"/>
      <c r="N509" s="137"/>
      <c r="O509" s="137"/>
    </row>
    <row r="510" spans="10:15" ht="15" customHeight="1" x14ac:dyDescent="0.35">
      <c r="J510" t="str">
        <f>IFERROR(VLOOKUP(I510,'Data LUT Values'!C654:D897,2,FALSE),"")</f>
        <v/>
      </c>
      <c r="M510" s="137"/>
      <c r="N510" s="137"/>
      <c r="O510" s="137"/>
    </row>
    <row r="511" spans="10:15" ht="15" customHeight="1" x14ac:dyDescent="0.35">
      <c r="J511" t="str">
        <f>IFERROR(VLOOKUP(I511,'Data LUT Values'!C655:D898,2,FALSE),"")</f>
        <v/>
      </c>
      <c r="M511" s="137"/>
      <c r="N511" s="137"/>
      <c r="O511" s="137"/>
    </row>
    <row r="512" spans="10:15" ht="15" customHeight="1" x14ac:dyDescent="0.35">
      <c r="J512" t="str">
        <f>IFERROR(VLOOKUP(I512,'Data LUT Values'!C656:D899,2,FALSE),"")</f>
        <v/>
      </c>
      <c r="M512" s="137"/>
      <c r="N512" s="137"/>
      <c r="O512" s="137"/>
    </row>
    <row r="513" spans="10:15" ht="15" customHeight="1" x14ac:dyDescent="0.35">
      <c r="J513" t="str">
        <f>IFERROR(VLOOKUP(I513,'Data LUT Values'!C657:D900,2,FALSE),"")</f>
        <v/>
      </c>
      <c r="M513" s="137"/>
      <c r="N513" s="137"/>
      <c r="O513" s="137"/>
    </row>
    <row r="514" spans="10:15" ht="15" customHeight="1" x14ac:dyDescent="0.35">
      <c r="J514" t="str">
        <f>IFERROR(VLOOKUP(I514,'Data LUT Values'!C658:D901,2,FALSE),"")</f>
        <v/>
      </c>
      <c r="M514" s="137"/>
      <c r="N514" s="137"/>
      <c r="O514" s="137"/>
    </row>
    <row r="515" spans="10:15" ht="15" customHeight="1" x14ac:dyDescent="0.35">
      <c r="J515" t="str">
        <f>IFERROR(VLOOKUP(I515,'Data LUT Values'!C659:D902,2,FALSE),"")</f>
        <v/>
      </c>
      <c r="M515" s="137"/>
      <c r="N515" s="137"/>
      <c r="O515" s="137"/>
    </row>
    <row r="516" spans="10:15" ht="15" customHeight="1" x14ac:dyDescent="0.35">
      <c r="J516" t="str">
        <f>IFERROR(VLOOKUP(I516,'Data LUT Values'!C660:D903,2,FALSE),"")</f>
        <v/>
      </c>
      <c r="M516" s="137"/>
      <c r="N516" s="137"/>
      <c r="O516" s="137"/>
    </row>
    <row r="517" spans="10:15" ht="15" customHeight="1" x14ac:dyDescent="0.35">
      <c r="J517" t="str">
        <f>IFERROR(VLOOKUP(I517,'Data LUT Values'!C661:D904,2,FALSE),"")</f>
        <v/>
      </c>
      <c r="M517" s="137"/>
      <c r="N517" s="137"/>
      <c r="O517" s="137"/>
    </row>
    <row r="518" spans="10:15" ht="15" customHeight="1" x14ac:dyDescent="0.35">
      <c r="J518" t="str">
        <f>IFERROR(VLOOKUP(I518,'Data LUT Values'!C662:D905,2,FALSE),"")</f>
        <v/>
      </c>
      <c r="M518" s="137"/>
      <c r="N518" s="137"/>
      <c r="O518" s="137"/>
    </row>
    <row r="519" spans="10:15" ht="15" customHeight="1" x14ac:dyDescent="0.35">
      <c r="J519" t="str">
        <f>IFERROR(VLOOKUP(I519,'Data LUT Values'!C663:D906,2,FALSE),"")</f>
        <v/>
      </c>
      <c r="M519" s="137"/>
      <c r="N519" s="137"/>
      <c r="O519" s="137"/>
    </row>
    <row r="520" spans="10:15" ht="15" customHeight="1" x14ac:dyDescent="0.35">
      <c r="J520" t="str">
        <f>IFERROR(VLOOKUP(I520,'Data LUT Values'!C664:D907,2,FALSE),"")</f>
        <v/>
      </c>
      <c r="M520" s="137"/>
      <c r="N520" s="137"/>
      <c r="O520" s="137"/>
    </row>
    <row r="521" spans="10:15" ht="15" customHeight="1" x14ac:dyDescent="0.35">
      <c r="J521" t="str">
        <f>IFERROR(VLOOKUP(I521,'Data LUT Values'!C665:D908,2,FALSE),"")</f>
        <v/>
      </c>
      <c r="M521" s="137"/>
      <c r="N521" s="137"/>
      <c r="O521" s="137"/>
    </row>
    <row r="522" spans="10:15" ht="15" customHeight="1" x14ac:dyDescent="0.35">
      <c r="J522" t="str">
        <f>IFERROR(VLOOKUP(I522,'Data LUT Values'!C666:D909,2,FALSE),"")</f>
        <v/>
      </c>
      <c r="M522" s="137"/>
      <c r="N522" s="137"/>
      <c r="O522" s="137"/>
    </row>
    <row r="523" spans="10:15" ht="15" customHeight="1" x14ac:dyDescent="0.35">
      <c r="J523" t="str">
        <f>IFERROR(VLOOKUP(I523,'Data LUT Values'!C667:D910,2,FALSE),"")</f>
        <v/>
      </c>
      <c r="M523" s="137"/>
      <c r="N523" s="137"/>
      <c r="O523" s="137"/>
    </row>
    <row r="524" spans="10:15" ht="15" customHeight="1" x14ac:dyDescent="0.35">
      <c r="J524" t="str">
        <f>IFERROR(VLOOKUP(I524,'Data LUT Values'!C668:D911,2,FALSE),"")</f>
        <v/>
      </c>
      <c r="M524" s="137"/>
      <c r="N524" s="137"/>
      <c r="O524" s="137"/>
    </row>
    <row r="525" spans="10:15" ht="15" customHeight="1" x14ac:dyDescent="0.35">
      <c r="J525" t="str">
        <f>IFERROR(VLOOKUP(I525,'Data LUT Values'!C669:D912,2,FALSE),"")</f>
        <v/>
      </c>
      <c r="M525" s="137"/>
      <c r="N525" s="137"/>
      <c r="O525" s="137"/>
    </row>
    <row r="526" spans="10:15" ht="15" customHeight="1" x14ac:dyDescent="0.35">
      <c r="J526" t="str">
        <f>IFERROR(VLOOKUP(I526,'Data LUT Values'!C670:D913,2,FALSE),"")</f>
        <v/>
      </c>
      <c r="M526" s="137"/>
      <c r="N526" s="137"/>
      <c r="O526" s="137"/>
    </row>
    <row r="527" spans="10:15" ht="15" customHeight="1" x14ac:dyDescent="0.35">
      <c r="J527" t="str">
        <f>IFERROR(VLOOKUP(I527,'Data LUT Values'!C671:D914,2,FALSE),"")</f>
        <v/>
      </c>
      <c r="M527" s="137"/>
      <c r="N527" s="137"/>
      <c r="O527" s="137"/>
    </row>
    <row r="528" spans="10:15" ht="15" customHeight="1" x14ac:dyDescent="0.35">
      <c r="J528" t="str">
        <f>IFERROR(VLOOKUP(I528,'Data LUT Values'!C672:D915,2,FALSE),"")</f>
        <v/>
      </c>
      <c r="M528" s="137"/>
      <c r="N528" s="137"/>
      <c r="O528" s="137"/>
    </row>
    <row r="529" spans="10:15" ht="15" customHeight="1" x14ac:dyDescent="0.35">
      <c r="J529" t="str">
        <f>IFERROR(VLOOKUP(I529,'Data LUT Values'!C673:D916,2,FALSE),"")</f>
        <v/>
      </c>
      <c r="M529" s="137"/>
      <c r="N529" s="137"/>
      <c r="O529" s="137"/>
    </row>
    <row r="530" spans="10:15" ht="15" customHeight="1" x14ac:dyDescent="0.35">
      <c r="J530" t="str">
        <f>IFERROR(VLOOKUP(I530,'Data LUT Values'!C674:D917,2,FALSE),"")</f>
        <v/>
      </c>
      <c r="M530" s="137"/>
      <c r="N530" s="137"/>
      <c r="O530" s="137"/>
    </row>
    <row r="531" spans="10:15" ht="15" customHeight="1" x14ac:dyDescent="0.35">
      <c r="J531" t="str">
        <f>IFERROR(VLOOKUP(I531,'Data LUT Values'!C675:D918,2,FALSE),"")</f>
        <v/>
      </c>
      <c r="M531" s="137"/>
      <c r="N531" s="137"/>
      <c r="O531" s="137"/>
    </row>
    <row r="532" spans="10:15" ht="15" customHeight="1" x14ac:dyDescent="0.35">
      <c r="J532" t="str">
        <f>IFERROR(VLOOKUP(I532,'Data LUT Values'!C676:D919,2,FALSE),"")</f>
        <v/>
      </c>
      <c r="M532" s="137"/>
      <c r="N532" s="137"/>
      <c r="O532" s="137"/>
    </row>
    <row r="533" spans="10:15" ht="15" customHeight="1" x14ac:dyDescent="0.35">
      <c r="J533" t="str">
        <f>IFERROR(VLOOKUP(I533,'Data LUT Values'!C677:D920,2,FALSE),"")</f>
        <v/>
      </c>
      <c r="M533" s="137"/>
      <c r="N533" s="137"/>
      <c r="O533" s="137"/>
    </row>
    <row r="534" spans="10:15" ht="15" customHeight="1" x14ac:dyDescent="0.35">
      <c r="J534" t="str">
        <f>IFERROR(VLOOKUP(I534,'Data LUT Values'!C678:D921,2,FALSE),"")</f>
        <v/>
      </c>
      <c r="M534" s="137"/>
      <c r="N534" s="137"/>
      <c r="O534" s="137"/>
    </row>
    <row r="535" spans="10:15" ht="15" customHeight="1" x14ac:dyDescent="0.35">
      <c r="J535" t="str">
        <f>IFERROR(VLOOKUP(I535,'Data LUT Values'!C679:D922,2,FALSE),"")</f>
        <v/>
      </c>
      <c r="M535" s="137"/>
      <c r="N535" s="137"/>
      <c r="O535" s="137"/>
    </row>
    <row r="536" spans="10:15" ht="15" customHeight="1" x14ac:dyDescent="0.35">
      <c r="J536" t="str">
        <f>IFERROR(VLOOKUP(I536,'Data LUT Values'!C680:D923,2,FALSE),"")</f>
        <v/>
      </c>
      <c r="M536" s="137"/>
      <c r="N536" s="137"/>
      <c r="O536" s="137"/>
    </row>
    <row r="537" spans="10:15" ht="15" customHeight="1" x14ac:dyDescent="0.35">
      <c r="J537" t="str">
        <f>IFERROR(VLOOKUP(I537,'Data LUT Values'!C681:D924,2,FALSE),"")</f>
        <v/>
      </c>
      <c r="M537" s="137"/>
      <c r="N537" s="137"/>
      <c r="O537" s="137"/>
    </row>
    <row r="538" spans="10:15" ht="15" customHeight="1" x14ac:dyDescent="0.35">
      <c r="J538" t="str">
        <f>IFERROR(VLOOKUP(I538,'Data LUT Values'!C682:D925,2,FALSE),"")</f>
        <v/>
      </c>
      <c r="M538" s="137"/>
      <c r="N538" s="137"/>
      <c r="O538" s="137"/>
    </row>
    <row r="539" spans="10:15" ht="15" customHeight="1" x14ac:dyDescent="0.35">
      <c r="J539" t="str">
        <f>IFERROR(VLOOKUP(I539,'Data LUT Values'!C683:D926,2,FALSE),"")</f>
        <v/>
      </c>
      <c r="M539" s="137"/>
      <c r="N539" s="137"/>
      <c r="O539" s="137"/>
    </row>
    <row r="540" spans="10:15" ht="15" customHeight="1" x14ac:dyDescent="0.35">
      <c r="J540" t="str">
        <f>IFERROR(VLOOKUP(I540,'Data LUT Values'!C684:D927,2,FALSE),"")</f>
        <v/>
      </c>
      <c r="M540" s="137"/>
      <c r="N540" s="137"/>
      <c r="O540" s="137"/>
    </row>
    <row r="541" spans="10:15" ht="15" customHeight="1" x14ac:dyDescent="0.35">
      <c r="J541" t="str">
        <f>IFERROR(VLOOKUP(I541,'Data LUT Values'!C685:D928,2,FALSE),"")</f>
        <v/>
      </c>
      <c r="M541" s="137"/>
      <c r="N541" s="137"/>
      <c r="O541" s="137"/>
    </row>
    <row r="542" spans="10:15" ht="15" customHeight="1" x14ac:dyDescent="0.35">
      <c r="J542" t="str">
        <f>IFERROR(VLOOKUP(I542,'Data LUT Values'!C686:D929,2,FALSE),"")</f>
        <v/>
      </c>
      <c r="M542" s="137"/>
      <c r="N542" s="137"/>
      <c r="O542" s="137"/>
    </row>
    <row r="543" spans="10:15" ht="15" customHeight="1" x14ac:dyDescent="0.35">
      <c r="J543" t="str">
        <f>IFERROR(VLOOKUP(I543,'Data LUT Values'!C687:D930,2,FALSE),"")</f>
        <v/>
      </c>
      <c r="M543" s="137"/>
      <c r="N543" s="137"/>
      <c r="O543" s="137"/>
    </row>
    <row r="544" spans="10:15" ht="15" customHeight="1" x14ac:dyDescent="0.35">
      <c r="J544" t="str">
        <f>IFERROR(VLOOKUP(I544,'Data LUT Values'!C688:D931,2,FALSE),"")</f>
        <v/>
      </c>
      <c r="M544" s="137"/>
      <c r="N544" s="137"/>
      <c r="O544" s="137"/>
    </row>
    <row r="545" spans="10:15" ht="15" customHeight="1" x14ac:dyDescent="0.35">
      <c r="J545" t="str">
        <f>IFERROR(VLOOKUP(I545,'Data LUT Values'!C689:D932,2,FALSE),"")</f>
        <v/>
      </c>
      <c r="M545" s="137"/>
      <c r="N545" s="137"/>
      <c r="O545" s="137"/>
    </row>
    <row r="546" spans="10:15" ht="15" customHeight="1" x14ac:dyDescent="0.35">
      <c r="J546" t="str">
        <f>IFERROR(VLOOKUP(I546,'Data LUT Values'!C690:D933,2,FALSE),"")</f>
        <v/>
      </c>
      <c r="M546" s="137"/>
      <c r="N546" s="137"/>
      <c r="O546" s="137"/>
    </row>
    <row r="547" spans="10:15" ht="15" customHeight="1" x14ac:dyDescent="0.35">
      <c r="J547" t="str">
        <f>IFERROR(VLOOKUP(I547,'Data LUT Values'!C691:D934,2,FALSE),"")</f>
        <v/>
      </c>
      <c r="M547" s="137"/>
      <c r="N547" s="137"/>
      <c r="O547" s="137"/>
    </row>
    <row r="548" spans="10:15" ht="15" customHeight="1" x14ac:dyDescent="0.35">
      <c r="J548" t="str">
        <f>IFERROR(VLOOKUP(I548,'Data LUT Values'!C692:D935,2,FALSE),"")</f>
        <v/>
      </c>
      <c r="M548" s="137"/>
      <c r="N548" s="137"/>
      <c r="O548" s="137"/>
    </row>
    <row r="549" spans="10:15" ht="15" customHeight="1" x14ac:dyDescent="0.35">
      <c r="J549" t="str">
        <f>IFERROR(VLOOKUP(I549,'Data LUT Values'!C693:D936,2,FALSE),"")</f>
        <v/>
      </c>
      <c r="M549" s="137"/>
      <c r="N549" s="137"/>
      <c r="O549" s="137"/>
    </row>
    <row r="550" spans="10:15" ht="15" customHeight="1" x14ac:dyDescent="0.35">
      <c r="J550" t="str">
        <f>IFERROR(VLOOKUP(I550,'Data LUT Values'!C694:D937,2,FALSE),"")</f>
        <v/>
      </c>
      <c r="M550" s="137"/>
      <c r="N550" s="137"/>
      <c r="O550" s="137"/>
    </row>
    <row r="551" spans="10:15" ht="15" customHeight="1" x14ac:dyDescent="0.35">
      <c r="J551" t="str">
        <f>IFERROR(VLOOKUP(I551,'Data LUT Values'!C695:D938,2,FALSE),"")</f>
        <v/>
      </c>
      <c r="M551" s="137"/>
      <c r="N551" s="137"/>
      <c r="O551" s="137"/>
    </row>
    <row r="552" spans="10:15" ht="15" customHeight="1" x14ac:dyDescent="0.35">
      <c r="J552" t="str">
        <f>IFERROR(VLOOKUP(I552,'Data LUT Values'!C696:D939,2,FALSE),"")</f>
        <v/>
      </c>
      <c r="M552" s="137"/>
      <c r="N552" s="137"/>
      <c r="O552" s="137"/>
    </row>
    <row r="553" spans="10:15" ht="15" customHeight="1" x14ac:dyDescent="0.35">
      <c r="J553" t="str">
        <f>IFERROR(VLOOKUP(I553,'Data LUT Values'!C697:D940,2,FALSE),"")</f>
        <v/>
      </c>
      <c r="M553" s="137"/>
      <c r="N553" s="137"/>
      <c r="O553" s="137"/>
    </row>
    <row r="554" spans="10:15" ht="15" customHeight="1" x14ac:dyDescent="0.35">
      <c r="J554" t="str">
        <f>IFERROR(VLOOKUP(I554,'Data LUT Values'!C698:D941,2,FALSE),"")</f>
        <v/>
      </c>
      <c r="M554" s="137"/>
      <c r="N554" s="137"/>
      <c r="O554" s="137"/>
    </row>
    <row r="555" spans="10:15" ht="15" customHeight="1" x14ac:dyDescent="0.35">
      <c r="J555" t="str">
        <f>IFERROR(VLOOKUP(I555,'Data LUT Values'!C699:D942,2,FALSE),"")</f>
        <v/>
      </c>
      <c r="M555" s="137"/>
      <c r="N555" s="137"/>
      <c r="O555" s="137"/>
    </row>
    <row r="556" spans="10:15" ht="15" customHeight="1" x14ac:dyDescent="0.35">
      <c r="J556" t="str">
        <f>IFERROR(VLOOKUP(I556,'Data LUT Values'!C700:D943,2,FALSE),"")</f>
        <v/>
      </c>
      <c r="M556" s="137"/>
      <c r="N556" s="137"/>
      <c r="O556" s="137"/>
    </row>
    <row r="557" spans="10:15" ht="15" customHeight="1" x14ac:dyDescent="0.35">
      <c r="J557" t="str">
        <f>IFERROR(VLOOKUP(I557,'Data LUT Values'!C701:D944,2,FALSE),"")</f>
        <v/>
      </c>
      <c r="M557" s="137"/>
      <c r="N557" s="137"/>
      <c r="O557" s="137"/>
    </row>
    <row r="558" spans="10:15" ht="15" customHeight="1" x14ac:dyDescent="0.35">
      <c r="J558" t="str">
        <f>IFERROR(VLOOKUP(I558,'Data LUT Values'!C702:D945,2,FALSE),"")</f>
        <v/>
      </c>
      <c r="M558" s="137"/>
      <c r="N558" s="137"/>
      <c r="O558" s="137"/>
    </row>
    <row r="559" spans="10:15" ht="15" customHeight="1" x14ac:dyDescent="0.35">
      <c r="J559" t="str">
        <f>IFERROR(VLOOKUP(I559,'Data LUT Values'!C703:D946,2,FALSE),"")</f>
        <v/>
      </c>
      <c r="M559" s="137"/>
      <c r="N559" s="137"/>
      <c r="O559" s="137"/>
    </row>
    <row r="560" spans="10:15" ht="15" customHeight="1" x14ac:dyDescent="0.35">
      <c r="J560" t="str">
        <f>IFERROR(VLOOKUP(I560,'Data LUT Values'!C704:D947,2,FALSE),"")</f>
        <v/>
      </c>
      <c r="M560" s="137"/>
      <c r="N560" s="137"/>
      <c r="O560" s="137"/>
    </row>
    <row r="561" spans="10:15" ht="15" customHeight="1" x14ac:dyDescent="0.35">
      <c r="J561" t="str">
        <f>IFERROR(VLOOKUP(I561,'Data LUT Values'!C705:D948,2,FALSE),"")</f>
        <v/>
      </c>
      <c r="M561" s="137"/>
      <c r="N561" s="137"/>
      <c r="O561" s="137"/>
    </row>
    <row r="562" spans="10:15" ht="15" customHeight="1" x14ac:dyDescent="0.35">
      <c r="J562" t="str">
        <f>IFERROR(VLOOKUP(I562,'Data LUT Values'!C706:D949,2,FALSE),"")</f>
        <v/>
      </c>
      <c r="M562" s="137"/>
      <c r="N562" s="137"/>
      <c r="O562" s="137"/>
    </row>
    <row r="563" spans="10:15" ht="15" customHeight="1" x14ac:dyDescent="0.35">
      <c r="J563" t="str">
        <f>IFERROR(VLOOKUP(I563,'Data LUT Values'!C707:D950,2,FALSE),"")</f>
        <v/>
      </c>
      <c r="M563" s="137"/>
      <c r="N563" s="137"/>
      <c r="O563" s="137"/>
    </row>
    <row r="564" spans="10:15" ht="15" customHeight="1" x14ac:dyDescent="0.35">
      <c r="J564" t="str">
        <f>IFERROR(VLOOKUP(I564,'Data LUT Values'!C708:D951,2,FALSE),"")</f>
        <v/>
      </c>
      <c r="M564" s="137"/>
      <c r="N564" s="137"/>
      <c r="O564" s="137"/>
    </row>
    <row r="565" spans="10:15" ht="15" customHeight="1" x14ac:dyDescent="0.35">
      <c r="J565" t="str">
        <f>IFERROR(VLOOKUP(I565,'Data LUT Values'!C709:D952,2,FALSE),"")</f>
        <v/>
      </c>
      <c r="M565" s="137"/>
      <c r="N565" s="137"/>
      <c r="O565" s="137"/>
    </row>
    <row r="566" spans="10:15" ht="15" customHeight="1" x14ac:dyDescent="0.35">
      <c r="J566" t="str">
        <f>IFERROR(VLOOKUP(I566,'Data LUT Values'!C710:D953,2,FALSE),"")</f>
        <v/>
      </c>
      <c r="M566" s="137"/>
      <c r="N566" s="137"/>
      <c r="O566" s="137"/>
    </row>
    <row r="567" spans="10:15" ht="15" customHeight="1" x14ac:dyDescent="0.35">
      <c r="J567" t="str">
        <f>IFERROR(VLOOKUP(I567,'Data LUT Values'!C711:D954,2,FALSE),"")</f>
        <v/>
      </c>
      <c r="M567" s="137"/>
      <c r="N567" s="137"/>
      <c r="O567" s="137"/>
    </row>
    <row r="568" spans="10:15" ht="15" customHeight="1" x14ac:dyDescent="0.35">
      <c r="J568" t="str">
        <f>IFERROR(VLOOKUP(I568,'Data LUT Values'!C712:D955,2,FALSE),"")</f>
        <v/>
      </c>
      <c r="M568" s="137"/>
      <c r="N568" s="137"/>
      <c r="O568" s="137"/>
    </row>
    <row r="569" spans="10:15" ht="15" customHeight="1" x14ac:dyDescent="0.35">
      <c r="J569" t="str">
        <f>IFERROR(VLOOKUP(I569,'Data LUT Values'!C713:D956,2,FALSE),"")</f>
        <v/>
      </c>
      <c r="M569" s="137"/>
      <c r="N569" s="137"/>
      <c r="O569" s="137"/>
    </row>
    <row r="570" spans="10:15" ht="15" customHeight="1" x14ac:dyDescent="0.35">
      <c r="J570" t="str">
        <f>IFERROR(VLOOKUP(I570,'Data LUT Values'!C714:D957,2,FALSE),"")</f>
        <v/>
      </c>
      <c r="M570" s="137"/>
      <c r="N570" s="137"/>
      <c r="O570" s="137"/>
    </row>
    <row r="571" spans="10:15" ht="15" customHeight="1" x14ac:dyDescent="0.35">
      <c r="J571" t="str">
        <f>IFERROR(VLOOKUP(I571,'Data LUT Values'!C715:D958,2,FALSE),"")</f>
        <v/>
      </c>
      <c r="M571" s="137"/>
      <c r="N571" s="137"/>
      <c r="O571" s="137"/>
    </row>
    <row r="572" spans="10:15" ht="15" customHeight="1" x14ac:dyDescent="0.35">
      <c r="J572" t="str">
        <f>IFERROR(VLOOKUP(I572,'Data LUT Values'!C716:D959,2,FALSE),"")</f>
        <v/>
      </c>
      <c r="M572" s="137"/>
      <c r="N572" s="137"/>
      <c r="O572" s="137"/>
    </row>
    <row r="573" spans="10:15" ht="15" customHeight="1" x14ac:dyDescent="0.35">
      <c r="J573" t="str">
        <f>IFERROR(VLOOKUP(I573,'Data LUT Values'!C717:D960,2,FALSE),"")</f>
        <v/>
      </c>
      <c r="M573" s="137"/>
      <c r="N573" s="137"/>
      <c r="O573" s="137"/>
    </row>
    <row r="574" spans="10:15" ht="15" customHeight="1" x14ac:dyDescent="0.35">
      <c r="J574" t="str">
        <f>IFERROR(VLOOKUP(I574,'Data LUT Values'!C718:D961,2,FALSE),"")</f>
        <v/>
      </c>
      <c r="M574" s="137"/>
      <c r="N574" s="137"/>
      <c r="O574" s="137"/>
    </row>
    <row r="575" spans="10:15" ht="15" customHeight="1" x14ac:dyDescent="0.35">
      <c r="J575" t="str">
        <f>IFERROR(VLOOKUP(I575,'Data LUT Values'!C719:D962,2,FALSE),"")</f>
        <v/>
      </c>
      <c r="M575" s="137"/>
      <c r="N575" s="137"/>
      <c r="O575" s="137"/>
    </row>
    <row r="576" spans="10:15" ht="15" customHeight="1" x14ac:dyDescent="0.35">
      <c r="J576" t="str">
        <f>IFERROR(VLOOKUP(I576,'Data LUT Values'!C720:D963,2,FALSE),"")</f>
        <v/>
      </c>
      <c r="M576" s="137"/>
      <c r="N576" s="137"/>
      <c r="O576" s="137"/>
    </row>
    <row r="577" spans="10:15" ht="15" customHeight="1" x14ac:dyDescent="0.35">
      <c r="J577" t="str">
        <f>IFERROR(VLOOKUP(I577,'Data LUT Values'!C721:D964,2,FALSE),"")</f>
        <v/>
      </c>
      <c r="M577" s="137"/>
      <c r="N577" s="137"/>
      <c r="O577" s="137"/>
    </row>
    <row r="578" spans="10:15" ht="15" customHeight="1" x14ac:dyDescent="0.35">
      <c r="J578" t="str">
        <f>IFERROR(VLOOKUP(I578,'Data LUT Values'!C722:D965,2,FALSE),"")</f>
        <v/>
      </c>
      <c r="M578" s="137"/>
      <c r="N578" s="137"/>
      <c r="O578" s="137"/>
    </row>
    <row r="579" spans="10:15" ht="15" customHeight="1" x14ac:dyDescent="0.35">
      <c r="J579" t="str">
        <f>IFERROR(VLOOKUP(I579,'Data LUT Values'!C723:D966,2,FALSE),"")</f>
        <v/>
      </c>
      <c r="M579" s="137"/>
      <c r="N579" s="137"/>
      <c r="O579" s="137"/>
    </row>
    <row r="580" spans="10:15" ht="15" customHeight="1" x14ac:dyDescent="0.35">
      <c r="J580" t="str">
        <f>IFERROR(VLOOKUP(I580,'Data LUT Values'!C724:D967,2,FALSE),"")</f>
        <v/>
      </c>
      <c r="M580" s="137"/>
      <c r="N580" s="137"/>
      <c r="O580" s="137"/>
    </row>
    <row r="581" spans="10:15" ht="15" customHeight="1" x14ac:dyDescent="0.35">
      <c r="J581" t="str">
        <f>IFERROR(VLOOKUP(I581,'Data LUT Values'!C725:D968,2,FALSE),"")</f>
        <v/>
      </c>
      <c r="M581" s="137"/>
      <c r="N581" s="137"/>
      <c r="O581" s="137"/>
    </row>
    <row r="582" spans="10:15" ht="15" customHeight="1" x14ac:dyDescent="0.35">
      <c r="J582" t="str">
        <f>IFERROR(VLOOKUP(I582,'Data LUT Values'!C726:D969,2,FALSE),"")</f>
        <v/>
      </c>
      <c r="M582" s="137"/>
      <c r="N582" s="137"/>
      <c r="O582" s="137"/>
    </row>
    <row r="583" spans="10:15" ht="15" customHeight="1" x14ac:dyDescent="0.35">
      <c r="J583" t="str">
        <f>IFERROR(VLOOKUP(I583,'Data LUT Values'!C727:D970,2,FALSE),"")</f>
        <v/>
      </c>
      <c r="M583" s="137"/>
      <c r="N583" s="137"/>
      <c r="O583" s="137"/>
    </row>
    <row r="584" spans="10:15" ht="15" customHeight="1" x14ac:dyDescent="0.35">
      <c r="J584" t="str">
        <f>IFERROR(VLOOKUP(I584,'Data LUT Values'!C728:D971,2,FALSE),"")</f>
        <v/>
      </c>
      <c r="M584" s="137"/>
      <c r="N584" s="137"/>
      <c r="O584" s="137"/>
    </row>
    <row r="585" spans="10:15" ht="15" customHeight="1" x14ac:dyDescent="0.35">
      <c r="J585" t="str">
        <f>IFERROR(VLOOKUP(I585,'Data LUT Values'!C729:D972,2,FALSE),"")</f>
        <v/>
      </c>
      <c r="M585" s="137"/>
      <c r="N585" s="137"/>
      <c r="O585" s="137"/>
    </row>
    <row r="586" spans="10:15" ht="15" customHeight="1" x14ac:dyDescent="0.35">
      <c r="J586" t="str">
        <f>IFERROR(VLOOKUP(I586,'Data LUT Values'!C730:D973,2,FALSE),"")</f>
        <v/>
      </c>
      <c r="M586" s="137"/>
      <c r="N586" s="137"/>
      <c r="O586" s="137"/>
    </row>
    <row r="587" spans="10:15" ht="15" customHeight="1" x14ac:dyDescent="0.35">
      <c r="J587" t="str">
        <f>IFERROR(VLOOKUP(I587,'Data LUT Values'!C731:D974,2,FALSE),"")</f>
        <v/>
      </c>
      <c r="M587" s="137"/>
      <c r="N587" s="137"/>
      <c r="O587" s="137"/>
    </row>
    <row r="588" spans="10:15" ht="15" customHeight="1" x14ac:dyDescent="0.35">
      <c r="J588" t="str">
        <f>IFERROR(VLOOKUP(I588,'Data LUT Values'!C732:D975,2,FALSE),"")</f>
        <v/>
      </c>
      <c r="M588" s="137"/>
      <c r="N588" s="137"/>
      <c r="O588" s="137"/>
    </row>
    <row r="589" spans="10:15" ht="15" customHeight="1" x14ac:dyDescent="0.35">
      <c r="J589" t="str">
        <f>IFERROR(VLOOKUP(I589,'Data LUT Values'!C733:D976,2,FALSE),"")</f>
        <v/>
      </c>
      <c r="M589" s="137"/>
      <c r="N589" s="137"/>
      <c r="O589" s="137"/>
    </row>
    <row r="590" spans="10:15" ht="15" customHeight="1" x14ac:dyDescent="0.35">
      <c r="J590" t="str">
        <f>IFERROR(VLOOKUP(I590,'Data LUT Values'!C734:D977,2,FALSE),"")</f>
        <v/>
      </c>
      <c r="M590" s="137"/>
      <c r="N590" s="137"/>
      <c r="O590" s="137"/>
    </row>
    <row r="591" spans="10:15" ht="15" customHeight="1" x14ac:dyDescent="0.35">
      <c r="J591" t="str">
        <f>IFERROR(VLOOKUP(I591,'Data LUT Values'!C735:D978,2,FALSE),"")</f>
        <v/>
      </c>
      <c r="M591" s="137"/>
      <c r="N591" s="137"/>
      <c r="O591" s="137"/>
    </row>
    <row r="592" spans="10:15" ht="15" customHeight="1" x14ac:dyDescent="0.35">
      <c r="J592" t="str">
        <f>IFERROR(VLOOKUP(I592,'Data LUT Values'!C736:D979,2,FALSE),"")</f>
        <v/>
      </c>
      <c r="M592" s="137"/>
      <c r="N592" s="137"/>
      <c r="O592" s="137"/>
    </row>
    <row r="593" spans="10:15" ht="15" customHeight="1" x14ac:dyDescent="0.35">
      <c r="J593" t="str">
        <f>IFERROR(VLOOKUP(I593,'Data LUT Values'!C737:D980,2,FALSE),"")</f>
        <v/>
      </c>
      <c r="M593" s="137"/>
      <c r="N593" s="137"/>
      <c r="O593" s="137"/>
    </row>
    <row r="594" spans="10:15" ht="15" customHeight="1" x14ac:dyDescent="0.35">
      <c r="J594" t="str">
        <f>IFERROR(VLOOKUP(I594,'Data LUT Values'!C738:D981,2,FALSE),"")</f>
        <v/>
      </c>
      <c r="M594" s="137"/>
      <c r="N594" s="137"/>
      <c r="O594" s="137"/>
    </row>
    <row r="595" spans="10:15" ht="15" customHeight="1" x14ac:dyDescent="0.35">
      <c r="J595" t="str">
        <f>IFERROR(VLOOKUP(I595,'Data LUT Values'!C739:D982,2,FALSE),"")</f>
        <v/>
      </c>
      <c r="M595" s="137"/>
      <c r="N595" s="137"/>
      <c r="O595" s="137"/>
    </row>
    <row r="596" spans="10:15" ht="15" customHeight="1" x14ac:dyDescent="0.35">
      <c r="J596" t="str">
        <f>IFERROR(VLOOKUP(I596,'Data LUT Values'!C740:D983,2,FALSE),"")</f>
        <v/>
      </c>
      <c r="M596" s="137"/>
      <c r="N596" s="137"/>
      <c r="O596" s="137"/>
    </row>
    <row r="597" spans="10:15" ht="15" customHeight="1" x14ac:dyDescent="0.35">
      <c r="J597" t="str">
        <f>IFERROR(VLOOKUP(I597,'Data LUT Values'!C741:D984,2,FALSE),"")</f>
        <v/>
      </c>
      <c r="M597" s="137"/>
      <c r="N597" s="137"/>
      <c r="O597" s="137"/>
    </row>
    <row r="598" spans="10:15" ht="15" customHeight="1" x14ac:dyDescent="0.35">
      <c r="J598" t="str">
        <f>IFERROR(VLOOKUP(I598,'Data LUT Values'!C742:D985,2,FALSE),"")</f>
        <v/>
      </c>
      <c r="M598" s="137"/>
      <c r="N598" s="137"/>
      <c r="O598" s="137"/>
    </row>
    <row r="599" spans="10:15" ht="15" customHeight="1" x14ac:dyDescent="0.35">
      <c r="J599" t="str">
        <f>IFERROR(VLOOKUP(I599,'Data LUT Values'!C743:D986,2,FALSE),"")</f>
        <v/>
      </c>
      <c r="M599" s="137"/>
      <c r="N599" s="137"/>
      <c r="O599" s="137"/>
    </row>
    <row r="600" spans="10:15" ht="15" customHeight="1" x14ac:dyDescent="0.35">
      <c r="J600" t="str">
        <f>IFERROR(VLOOKUP(I600,'Data LUT Values'!C744:D987,2,FALSE),"")</f>
        <v/>
      </c>
      <c r="M600" s="137"/>
      <c r="N600" s="137"/>
      <c r="O600" s="137"/>
    </row>
    <row r="601" spans="10:15" ht="15" customHeight="1" x14ac:dyDescent="0.35">
      <c r="J601" t="str">
        <f>IFERROR(VLOOKUP(I601,'Data LUT Values'!C745:D988,2,FALSE),"")</f>
        <v/>
      </c>
      <c r="M601" s="137"/>
      <c r="N601" s="137"/>
      <c r="O601" s="137"/>
    </row>
    <row r="602" spans="10:15" ht="15" customHeight="1" x14ac:dyDescent="0.35">
      <c r="J602" t="str">
        <f>IFERROR(VLOOKUP(I602,'Data LUT Values'!C746:D989,2,FALSE),"")</f>
        <v/>
      </c>
      <c r="M602" s="137"/>
      <c r="N602" s="137"/>
      <c r="O602" s="137"/>
    </row>
    <row r="603" spans="10:15" ht="15" customHeight="1" x14ac:dyDescent="0.35">
      <c r="J603" t="str">
        <f>IFERROR(VLOOKUP(I603,'Data LUT Values'!C747:D990,2,FALSE),"")</f>
        <v/>
      </c>
      <c r="M603" s="137"/>
      <c r="N603" s="137"/>
      <c r="O603" s="137"/>
    </row>
    <row r="604" spans="10:15" ht="15" customHeight="1" x14ac:dyDescent="0.35">
      <c r="J604" t="str">
        <f>IFERROR(VLOOKUP(I604,'Data LUT Values'!C748:D991,2,FALSE),"")</f>
        <v/>
      </c>
      <c r="M604" s="137"/>
      <c r="N604" s="137"/>
      <c r="O604" s="137"/>
    </row>
    <row r="605" spans="10:15" ht="15" customHeight="1" x14ac:dyDescent="0.35">
      <c r="J605" t="str">
        <f>IFERROR(VLOOKUP(I605,'Data LUT Values'!C749:D992,2,FALSE),"")</f>
        <v/>
      </c>
      <c r="M605" s="137"/>
      <c r="N605" s="137"/>
      <c r="O605" s="137"/>
    </row>
    <row r="606" spans="10:15" ht="15" customHeight="1" x14ac:dyDescent="0.35">
      <c r="J606" t="str">
        <f>IFERROR(VLOOKUP(I606,'Data LUT Values'!C750:D993,2,FALSE),"")</f>
        <v/>
      </c>
      <c r="M606" s="137"/>
      <c r="N606" s="137"/>
      <c r="O606" s="137"/>
    </row>
    <row r="607" spans="10:15" ht="15" customHeight="1" x14ac:dyDescent="0.35">
      <c r="J607" t="str">
        <f>IFERROR(VLOOKUP(I607,'Data LUT Values'!C751:D994,2,FALSE),"")</f>
        <v/>
      </c>
      <c r="M607" s="137"/>
      <c r="N607" s="137"/>
      <c r="O607" s="137"/>
    </row>
    <row r="608" spans="10:15" ht="15" customHeight="1" x14ac:dyDescent="0.35">
      <c r="J608" t="str">
        <f>IFERROR(VLOOKUP(I608,'Data LUT Values'!C752:D995,2,FALSE),"")</f>
        <v/>
      </c>
      <c r="M608" s="137"/>
      <c r="N608" s="137"/>
      <c r="O608" s="137"/>
    </row>
    <row r="609" spans="10:15" ht="15" customHeight="1" x14ac:dyDescent="0.35">
      <c r="J609" t="str">
        <f>IFERROR(VLOOKUP(I609,'Data LUT Values'!C753:D996,2,FALSE),"")</f>
        <v/>
      </c>
      <c r="M609" s="137"/>
      <c r="N609" s="137"/>
      <c r="O609" s="137"/>
    </row>
    <row r="610" spans="10:15" ht="15" customHeight="1" x14ac:dyDescent="0.35">
      <c r="J610" t="str">
        <f>IFERROR(VLOOKUP(I610,'Data LUT Values'!C754:D997,2,FALSE),"")</f>
        <v/>
      </c>
      <c r="M610" s="137"/>
      <c r="N610" s="137"/>
      <c r="O610" s="137"/>
    </row>
    <row r="611" spans="10:15" ht="15" customHeight="1" x14ac:dyDescent="0.35">
      <c r="J611" t="str">
        <f>IFERROR(VLOOKUP(I611,'Data LUT Values'!C755:D998,2,FALSE),"")</f>
        <v/>
      </c>
      <c r="M611" s="137"/>
      <c r="N611" s="137"/>
      <c r="O611" s="137"/>
    </row>
    <row r="612" spans="10:15" ht="15" customHeight="1" x14ac:dyDescent="0.35">
      <c r="J612" t="str">
        <f>IFERROR(VLOOKUP(I612,'Data LUT Values'!C756:D999,2,FALSE),"")</f>
        <v/>
      </c>
      <c r="M612" s="137"/>
      <c r="N612" s="137"/>
      <c r="O612" s="137"/>
    </row>
    <row r="613" spans="10:15" ht="15" customHeight="1" x14ac:dyDescent="0.35">
      <c r="J613" t="str">
        <f>IFERROR(VLOOKUP(I613,'Data LUT Values'!C757:D1000,2,FALSE),"")</f>
        <v/>
      </c>
      <c r="M613" s="137"/>
      <c r="N613" s="137"/>
      <c r="O613" s="137"/>
    </row>
    <row r="614" spans="10:15" ht="15" customHeight="1" x14ac:dyDescent="0.35">
      <c r="J614" t="str">
        <f>IFERROR(VLOOKUP(I614,'Data LUT Values'!C758:D1001,2,FALSE),"")</f>
        <v/>
      </c>
      <c r="M614" s="137"/>
      <c r="N614" s="137"/>
      <c r="O614" s="137"/>
    </row>
    <row r="615" spans="10:15" ht="15" customHeight="1" x14ac:dyDescent="0.35">
      <c r="J615" t="str">
        <f>IFERROR(VLOOKUP(I615,'Data LUT Values'!C759:D1002,2,FALSE),"")</f>
        <v/>
      </c>
      <c r="M615" s="137"/>
      <c r="N615" s="137"/>
      <c r="O615" s="137"/>
    </row>
    <row r="616" spans="10:15" ht="15" customHeight="1" x14ac:dyDescent="0.35">
      <c r="J616" t="str">
        <f>IFERROR(VLOOKUP(I616,'Data LUT Values'!C760:D1003,2,FALSE),"")</f>
        <v/>
      </c>
      <c r="M616" s="137"/>
      <c r="N616" s="137"/>
      <c r="O616" s="137"/>
    </row>
    <row r="617" spans="10:15" ht="15" customHeight="1" x14ac:dyDescent="0.35">
      <c r="J617" t="str">
        <f>IFERROR(VLOOKUP(I617,'Data LUT Values'!C761:D1004,2,FALSE),"")</f>
        <v/>
      </c>
      <c r="M617" s="137"/>
      <c r="N617" s="137"/>
      <c r="O617" s="137"/>
    </row>
    <row r="618" spans="10:15" ht="15" customHeight="1" x14ac:dyDescent="0.35">
      <c r="J618" t="str">
        <f>IFERROR(VLOOKUP(I618,'Data LUT Values'!C762:D1005,2,FALSE),"")</f>
        <v/>
      </c>
      <c r="M618" s="137"/>
      <c r="N618" s="137"/>
      <c r="O618" s="137"/>
    </row>
    <row r="619" spans="10:15" ht="15" customHeight="1" x14ac:dyDescent="0.35">
      <c r="J619" t="str">
        <f>IFERROR(VLOOKUP(I619,'Data LUT Values'!C763:D1006,2,FALSE),"")</f>
        <v/>
      </c>
      <c r="M619" s="137"/>
      <c r="N619" s="137"/>
      <c r="O619" s="137"/>
    </row>
    <row r="620" spans="10:15" ht="15" customHeight="1" x14ac:dyDescent="0.35">
      <c r="J620" t="str">
        <f>IFERROR(VLOOKUP(I620,'Data LUT Values'!C764:D1007,2,FALSE),"")</f>
        <v/>
      </c>
      <c r="M620" s="137"/>
      <c r="N620" s="137"/>
      <c r="O620" s="137"/>
    </row>
    <row r="621" spans="10:15" ht="15" customHeight="1" x14ac:dyDescent="0.35">
      <c r="J621" t="str">
        <f>IFERROR(VLOOKUP(I621,'Data LUT Values'!C765:D1008,2,FALSE),"")</f>
        <v/>
      </c>
      <c r="M621" s="137"/>
      <c r="N621" s="137"/>
      <c r="O621" s="137"/>
    </row>
    <row r="622" spans="10:15" ht="15" customHeight="1" x14ac:dyDescent="0.35">
      <c r="J622" t="str">
        <f>IFERROR(VLOOKUP(I622,'Data LUT Values'!C766:D1009,2,FALSE),"")</f>
        <v/>
      </c>
      <c r="M622" s="137"/>
      <c r="N622" s="137"/>
      <c r="O622" s="137"/>
    </row>
    <row r="623" spans="10:15" ht="15" customHeight="1" x14ac:dyDescent="0.35">
      <c r="J623" t="str">
        <f>IFERROR(VLOOKUP(I623,'Data LUT Values'!C767:D1010,2,FALSE),"")</f>
        <v/>
      </c>
      <c r="M623" s="137"/>
      <c r="N623" s="137"/>
      <c r="O623" s="137"/>
    </row>
    <row r="624" spans="10:15" ht="15" customHeight="1" x14ac:dyDescent="0.35">
      <c r="J624" t="str">
        <f>IFERROR(VLOOKUP(I624,'Data LUT Values'!C768:D1011,2,FALSE),"")</f>
        <v/>
      </c>
      <c r="M624" s="137"/>
      <c r="N624" s="137"/>
      <c r="O624" s="137"/>
    </row>
    <row r="625" spans="10:15" ht="15" customHeight="1" x14ac:dyDescent="0.35">
      <c r="J625" t="str">
        <f>IFERROR(VLOOKUP(I625,'Data LUT Values'!C769:D1012,2,FALSE),"")</f>
        <v/>
      </c>
      <c r="M625" s="137"/>
      <c r="N625" s="137"/>
      <c r="O625" s="137"/>
    </row>
    <row r="626" spans="10:15" ht="15" customHeight="1" x14ac:dyDescent="0.35">
      <c r="J626" t="str">
        <f>IFERROR(VLOOKUP(I626,'Data LUT Values'!C770:D1013,2,FALSE),"")</f>
        <v/>
      </c>
      <c r="M626" s="137"/>
      <c r="N626" s="137"/>
      <c r="O626" s="137"/>
    </row>
    <row r="627" spans="10:15" ht="15" customHeight="1" x14ac:dyDescent="0.35">
      <c r="J627" t="str">
        <f>IFERROR(VLOOKUP(I627,'Data LUT Values'!C771:D1014,2,FALSE),"")</f>
        <v/>
      </c>
      <c r="M627" s="137"/>
      <c r="N627" s="137"/>
      <c r="O627" s="137"/>
    </row>
    <row r="628" spans="10:15" ht="15" customHeight="1" x14ac:dyDescent="0.35">
      <c r="J628" t="str">
        <f>IFERROR(VLOOKUP(I628,'Data LUT Values'!C772:D1015,2,FALSE),"")</f>
        <v/>
      </c>
      <c r="M628" s="137"/>
      <c r="N628" s="137"/>
      <c r="O628" s="137"/>
    </row>
    <row r="629" spans="10:15" ht="15" customHeight="1" x14ac:dyDescent="0.35">
      <c r="J629" t="str">
        <f>IFERROR(VLOOKUP(I629,'Data LUT Values'!C773:D1016,2,FALSE),"")</f>
        <v/>
      </c>
      <c r="M629" s="137"/>
      <c r="N629" s="137"/>
      <c r="O629" s="137"/>
    </row>
    <row r="630" spans="10:15" ht="15" customHeight="1" x14ac:dyDescent="0.35">
      <c r="J630" t="str">
        <f>IFERROR(VLOOKUP(I630,'Data LUT Values'!C774:D1017,2,FALSE),"")</f>
        <v/>
      </c>
      <c r="M630" s="137"/>
      <c r="N630" s="137"/>
      <c r="O630" s="137"/>
    </row>
    <row r="631" spans="10:15" ht="15" customHeight="1" x14ac:dyDescent="0.35">
      <c r="J631" t="str">
        <f>IFERROR(VLOOKUP(I631,'Data LUT Values'!C775:D1018,2,FALSE),"")</f>
        <v/>
      </c>
      <c r="M631" s="137"/>
      <c r="N631" s="137"/>
      <c r="O631" s="137"/>
    </row>
    <row r="632" spans="10:15" ht="15" customHeight="1" x14ac:dyDescent="0.35">
      <c r="J632" t="str">
        <f>IFERROR(VLOOKUP(I632,'Data LUT Values'!C776:D1019,2,FALSE),"")</f>
        <v/>
      </c>
      <c r="M632" s="137"/>
      <c r="N632" s="137"/>
      <c r="O632" s="137"/>
    </row>
    <row r="633" spans="10:15" ht="15" customHeight="1" x14ac:dyDescent="0.35">
      <c r="J633" t="str">
        <f>IFERROR(VLOOKUP(I633,'Data LUT Values'!C777:D1020,2,FALSE),"")</f>
        <v/>
      </c>
      <c r="M633" s="137"/>
      <c r="N633" s="137"/>
      <c r="O633" s="137"/>
    </row>
    <row r="634" spans="10:15" ht="15" customHeight="1" x14ac:dyDescent="0.35">
      <c r="J634" t="str">
        <f>IFERROR(VLOOKUP(I634,'Data LUT Values'!C778:D1021,2,FALSE),"")</f>
        <v/>
      </c>
      <c r="M634" s="137"/>
      <c r="N634" s="137"/>
      <c r="O634" s="137"/>
    </row>
    <row r="635" spans="10:15" ht="15" customHeight="1" x14ac:dyDescent="0.35">
      <c r="J635" t="str">
        <f>IFERROR(VLOOKUP(I635,'Data LUT Values'!C779:D1022,2,FALSE),"")</f>
        <v/>
      </c>
      <c r="M635" s="137"/>
      <c r="N635" s="137"/>
      <c r="O635" s="137"/>
    </row>
    <row r="636" spans="10:15" ht="15" customHeight="1" x14ac:dyDescent="0.35">
      <c r="J636" t="str">
        <f>IFERROR(VLOOKUP(I636,'Data LUT Values'!C780:D1023,2,FALSE),"")</f>
        <v/>
      </c>
      <c r="M636" s="137"/>
      <c r="N636" s="137"/>
      <c r="O636" s="137"/>
    </row>
    <row r="637" spans="10:15" ht="15" customHeight="1" x14ac:dyDescent="0.35">
      <c r="J637" t="str">
        <f>IFERROR(VLOOKUP(I637,'Data LUT Values'!C781:D1024,2,FALSE),"")</f>
        <v/>
      </c>
      <c r="M637" s="137"/>
      <c r="N637" s="137"/>
      <c r="O637" s="137"/>
    </row>
    <row r="638" spans="10:15" ht="15" customHeight="1" x14ac:dyDescent="0.35">
      <c r="J638" t="str">
        <f>IFERROR(VLOOKUP(I638,'Data LUT Values'!C782:D1025,2,FALSE),"")</f>
        <v/>
      </c>
      <c r="M638" s="137"/>
      <c r="N638" s="137"/>
      <c r="O638" s="137"/>
    </row>
    <row r="639" spans="10:15" ht="15" customHeight="1" x14ac:dyDescent="0.35">
      <c r="J639" t="str">
        <f>IFERROR(VLOOKUP(I639,'Data LUT Values'!C783:D1026,2,FALSE),"")</f>
        <v/>
      </c>
      <c r="M639" s="137"/>
      <c r="N639" s="137"/>
      <c r="O639" s="137"/>
    </row>
    <row r="640" spans="10:15" ht="15" customHeight="1" x14ac:dyDescent="0.35">
      <c r="J640" t="str">
        <f>IFERROR(VLOOKUP(I640,'Data LUT Values'!C784:D1027,2,FALSE),"")</f>
        <v/>
      </c>
      <c r="M640" s="137"/>
      <c r="N640" s="137"/>
      <c r="O640" s="137"/>
    </row>
    <row r="641" spans="10:15" ht="15" customHeight="1" x14ac:dyDescent="0.35">
      <c r="J641" t="str">
        <f>IFERROR(VLOOKUP(I641,'Data LUT Values'!C785:D1028,2,FALSE),"")</f>
        <v/>
      </c>
      <c r="M641" s="137"/>
      <c r="N641" s="137"/>
      <c r="O641" s="137"/>
    </row>
    <row r="642" spans="10:15" ht="15" customHeight="1" x14ac:dyDescent="0.35">
      <c r="J642" t="str">
        <f>IFERROR(VLOOKUP(I642,'Data LUT Values'!C786:D1029,2,FALSE),"")</f>
        <v/>
      </c>
      <c r="M642" s="137"/>
      <c r="N642" s="137"/>
      <c r="O642" s="137"/>
    </row>
    <row r="643" spans="10:15" ht="15" customHeight="1" x14ac:dyDescent="0.35">
      <c r="J643" t="str">
        <f>IFERROR(VLOOKUP(I643,'Data LUT Values'!C787:D1030,2,FALSE),"")</f>
        <v/>
      </c>
      <c r="M643" s="137"/>
      <c r="N643" s="137"/>
      <c r="O643" s="137"/>
    </row>
    <row r="644" spans="10:15" ht="15" customHeight="1" x14ac:dyDescent="0.35">
      <c r="J644" t="str">
        <f>IFERROR(VLOOKUP(I644,'Data LUT Values'!C788:D1031,2,FALSE),"")</f>
        <v/>
      </c>
      <c r="M644" s="137"/>
      <c r="N644" s="137"/>
      <c r="O644" s="137"/>
    </row>
    <row r="645" spans="10:15" ht="15" customHeight="1" x14ac:dyDescent="0.35">
      <c r="J645" t="str">
        <f>IFERROR(VLOOKUP(I645,'Data LUT Values'!C789:D1032,2,FALSE),"")</f>
        <v/>
      </c>
      <c r="M645" s="137"/>
      <c r="N645" s="137"/>
      <c r="O645" s="137"/>
    </row>
    <row r="646" spans="10:15" ht="15" customHeight="1" x14ac:dyDescent="0.35">
      <c r="J646" t="str">
        <f>IFERROR(VLOOKUP(I646,'Data LUT Values'!C790:D1033,2,FALSE),"")</f>
        <v/>
      </c>
      <c r="M646" s="137"/>
      <c r="N646" s="137"/>
      <c r="O646" s="137"/>
    </row>
    <row r="647" spans="10:15" ht="15" customHeight="1" x14ac:dyDescent="0.35">
      <c r="J647" t="str">
        <f>IFERROR(VLOOKUP(I647,'Data LUT Values'!C791:D1034,2,FALSE),"")</f>
        <v/>
      </c>
      <c r="M647" s="137"/>
      <c r="N647" s="137"/>
      <c r="O647" s="137"/>
    </row>
    <row r="648" spans="10:15" ht="15" customHeight="1" x14ac:dyDescent="0.35">
      <c r="J648" t="str">
        <f>IFERROR(VLOOKUP(I648,'Data LUT Values'!C792:D1035,2,FALSE),"")</f>
        <v/>
      </c>
      <c r="M648" s="137"/>
      <c r="N648" s="137"/>
      <c r="O648" s="137"/>
    </row>
    <row r="649" spans="10:15" ht="15" customHeight="1" x14ac:dyDescent="0.35">
      <c r="J649" t="str">
        <f>IFERROR(VLOOKUP(I649,'Data LUT Values'!C793:D1036,2,FALSE),"")</f>
        <v/>
      </c>
      <c r="M649" s="137"/>
      <c r="N649" s="137"/>
      <c r="O649" s="137"/>
    </row>
    <row r="650" spans="10:15" ht="15" customHeight="1" x14ac:dyDescent="0.35">
      <c r="J650" t="str">
        <f>IFERROR(VLOOKUP(I650,'Data LUT Values'!C794:D1037,2,FALSE),"")</f>
        <v/>
      </c>
      <c r="M650" s="137"/>
      <c r="N650" s="137"/>
      <c r="O650" s="137"/>
    </row>
    <row r="651" spans="10:15" ht="15" customHeight="1" x14ac:dyDescent="0.35">
      <c r="J651" t="str">
        <f>IFERROR(VLOOKUP(I651,'Data LUT Values'!C795:D1038,2,FALSE),"")</f>
        <v/>
      </c>
      <c r="M651" s="137"/>
      <c r="N651" s="137"/>
      <c r="O651" s="137"/>
    </row>
    <row r="652" spans="10:15" ht="15" customHeight="1" x14ac:dyDescent="0.35">
      <c r="J652" t="str">
        <f>IFERROR(VLOOKUP(I652,'Data LUT Values'!C796:D1039,2,FALSE),"")</f>
        <v/>
      </c>
      <c r="M652" s="137"/>
      <c r="N652" s="137"/>
      <c r="O652" s="137"/>
    </row>
    <row r="653" spans="10:15" ht="15" customHeight="1" x14ac:dyDescent="0.35">
      <c r="J653" t="str">
        <f>IFERROR(VLOOKUP(I653,'Data LUT Values'!C797:D1040,2,FALSE),"")</f>
        <v/>
      </c>
      <c r="M653" s="137"/>
      <c r="N653" s="137"/>
      <c r="O653" s="137"/>
    </row>
    <row r="654" spans="10:15" ht="15" customHeight="1" x14ac:dyDescent="0.35">
      <c r="J654" t="str">
        <f>IFERROR(VLOOKUP(I654,'Data LUT Values'!C798:D1041,2,FALSE),"")</f>
        <v/>
      </c>
      <c r="M654" s="137"/>
      <c r="N654" s="137"/>
      <c r="O654" s="137"/>
    </row>
    <row r="655" spans="10:15" ht="15" customHeight="1" x14ac:dyDescent="0.35">
      <c r="J655" t="str">
        <f>IFERROR(VLOOKUP(I655,'Data LUT Values'!C799:D1042,2,FALSE),"")</f>
        <v/>
      </c>
      <c r="M655" s="137"/>
      <c r="N655" s="137"/>
      <c r="O655" s="137"/>
    </row>
    <row r="656" spans="10:15" ht="15" customHeight="1" x14ac:dyDescent="0.35">
      <c r="J656" t="str">
        <f>IFERROR(VLOOKUP(I656,'Data LUT Values'!C800:D1043,2,FALSE),"")</f>
        <v/>
      </c>
      <c r="M656" s="137"/>
      <c r="N656" s="137"/>
      <c r="O656" s="137"/>
    </row>
    <row r="657" spans="10:15" ht="15" customHeight="1" x14ac:dyDescent="0.35">
      <c r="J657" t="str">
        <f>IFERROR(VLOOKUP(I657,'Data LUT Values'!C801:D1044,2,FALSE),"")</f>
        <v/>
      </c>
      <c r="M657" s="137"/>
      <c r="N657" s="137"/>
      <c r="O657" s="137"/>
    </row>
    <row r="658" spans="10:15" ht="15" customHeight="1" x14ac:dyDescent="0.35">
      <c r="J658" t="str">
        <f>IFERROR(VLOOKUP(I658,'Data LUT Values'!C802:D1045,2,FALSE),"")</f>
        <v/>
      </c>
      <c r="M658" s="137"/>
      <c r="N658" s="137"/>
      <c r="O658" s="137"/>
    </row>
    <row r="659" spans="10:15" ht="15" customHeight="1" x14ac:dyDescent="0.35">
      <c r="J659" t="str">
        <f>IFERROR(VLOOKUP(I659,'Data LUT Values'!C803:D1046,2,FALSE),"")</f>
        <v/>
      </c>
      <c r="M659" s="137"/>
      <c r="N659" s="137"/>
      <c r="O659" s="137"/>
    </row>
    <row r="660" spans="10:15" ht="15" customHeight="1" x14ac:dyDescent="0.35">
      <c r="J660" t="str">
        <f>IFERROR(VLOOKUP(I660,'Data LUT Values'!C804:D1047,2,FALSE),"")</f>
        <v/>
      </c>
      <c r="M660" s="137"/>
      <c r="N660" s="137"/>
      <c r="O660" s="137"/>
    </row>
    <row r="661" spans="10:15" ht="15" customHeight="1" x14ac:dyDescent="0.35">
      <c r="J661" t="str">
        <f>IFERROR(VLOOKUP(I661,'Data LUT Values'!C805:D1048,2,FALSE),"")</f>
        <v/>
      </c>
      <c r="M661" s="137"/>
      <c r="N661" s="137"/>
      <c r="O661" s="137"/>
    </row>
    <row r="662" spans="10:15" ht="15" customHeight="1" x14ac:dyDescent="0.35">
      <c r="J662" t="str">
        <f>IFERROR(VLOOKUP(I662,'Data LUT Values'!C806:D1049,2,FALSE),"")</f>
        <v/>
      </c>
      <c r="M662" s="137"/>
      <c r="N662" s="137"/>
      <c r="O662" s="137"/>
    </row>
    <row r="663" spans="10:15" ht="15" customHeight="1" x14ac:dyDescent="0.35">
      <c r="J663" t="str">
        <f>IFERROR(VLOOKUP(I663,'Data LUT Values'!C807:D1050,2,FALSE),"")</f>
        <v/>
      </c>
      <c r="M663" s="137"/>
      <c r="N663" s="137"/>
      <c r="O663" s="137"/>
    </row>
    <row r="664" spans="10:15" ht="15" customHeight="1" x14ac:dyDescent="0.35">
      <c r="J664" t="str">
        <f>IFERROR(VLOOKUP(I664,'Data LUT Values'!C808:D1051,2,FALSE),"")</f>
        <v/>
      </c>
      <c r="M664" s="137"/>
      <c r="N664" s="137"/>
      <c r="O664" s="137"/>
    </row>
    <row r="665" spans="10:15" ht="15" customHeight="1" x14ac:dyDescent="0.35">
      <c r="J665" t="str">
        <f>IFERROR(VLOOKUP(I665,'Data LUT Values'!C809:D1052,2,FALSE),"")</f>
        <v/>
      </c>
      <c r="M665" s="137"/>
      <c r="N665" s="137"/>
      <c r="O665" s="137"/>
    </row>
    <row r="666" spans="10:15" ht="15" customHeight="1" x14ac:dyDescent="0.35">
      <c r="J666" t="str">
        <f>IFERROR(VLOOKUP(I666,'Data LUT Values'!C810:D1053,2,FALSE),"")</f>
        <v/>
      </c>
      <c r="M666" s="137"/>
      <c r="N666" s="137"/>
      <c r="O666" s="137"/>
    </row>
    <row r="667" spans="10:15" ht="15" customHeight="1" x14ac:dyDescent="0.35">
      <c r="J667" t="str">
        <f>IFERROR(VLOOKUP(I667,'Data LUT Values'!C811:D1054,2,FALSE),"")</f>
        <v/>
      </c>
      <c r="M667" s="137"/>
      <c r="N667" s="137"/>
      <c r="O667" s="137"/>
    </row>
    <row r="668" spans="10:15" ht="15" customHeight="1" x14ac:dyDescent="0.35">
      <c r="J668" t="str">
        <f>IFERROR(VLOOKUP(I668,'Data LUT Values'!C812:D1055,2,FALSE),"")</f>
        <v/>
      </c>
      <c r="M668" s="137"/>
      <c r="N668" s="137"/>
      <c r="O668" s="137"/>
    </row>
    <row r="669" spans="10:15" ht="15" customHeight="1" x14ac:dyDescent="0.35">
      <c r="J669" t="str">
        <f>IFERROR(VLOOKUP(I669,'Data LUT Values'!C813:D1056,2,FALSE),"")</f>
        <v/>
      </c>
      <c r="M669" s="137"/>
      <c r="N669" s="137"/>
      <c r="O669" s="137"/>
    </row>
    <row r="670" spans="10:15" ht="15" customHeight="1" x14ac:dyDescent="0.35">
      <c r="J670" t="str">
        <f>IFERROR(VLOOKUP(I670,'Data LUT Values'!C814:D1057,2,FALSE),"")</f>
        <v/>
      </c>
      <c r="M670" s="137"/>
      <c r="N670" s="137"/>
      <c r="O670" s="137"/>
    </row>
    <row r="671" spans="10:15" ht="15" customHeight="1" x14ac:dyDescent="0.35">
      <c r="J671" t="str">
        <f>IFERROR(VLOOKUP(I671,'Data LUT Values'!C815:D1058,2,FALSE),"")</f>
        <v/>
      </c>
      <c r="M671" s="137"/>
      <c r="N671" s="137"/>
      <c r="O671" s="137"/>
    </row>
    <row r="672" spans="10:15" ht="15" customHeight="1" x14ac:dyDescent="0.35">
      <c r="J672" t="str">
        <f>IFERROR(VLOOKUP(I672,'Data LUT Values'!C816:D1059,2,FALSE),"")</f>
        <v/>
      </c>
      <c r="M672" s="137"/>
      <c r="N672" s="137"/>
      <c r="O672" s="137"/>
    </row>
    <row r="673" spans="10:15" ht="15" customHeight="1" x14ac:dyDescent="0.35">
      <c r="J673" t="str">
        <f>IFERROR(VLOOKUP(I673,'Data LUT Values'!C817:D1060,2,FALSE),"")</f>
        <v/>
      </c>
      <c r="M673" s="137"/>
      <c r="N673" s="137"/>
      <c r="O673" s="137"/>
    </row>
    <row r="674" spans="10:15" ht="15" customHeight="1" x14ac:dyDescent="0.35">
      <c r="J674" t="str">
        <f>IFERROR(VLOOKUP(I674,'Data LUT Values'!C818:D1061,2,FALSE),"")</f>
        <v/>
      </c>
      <c r="M674" s="137"/>
      <c r="N674" s="137"/>
      <c r="O674" s="137"/>
    </row>
    <row r="675" spans="10:15" ht="15" customHeight="1" x14ac:dyDescent="0.35">
      <c r="J675" t="str">
        <f>IFERROR(VLOOKUP(I675,'Data LUT Values'!C819:D1062,2,FALSE),"")</f>
        <v/>
      </c>
      <c r="M675" s="137"/>
      <c r="N675" s="137"/>
      <c r="O675" s="137"/>
    </row>
    <row r="676" spans="10:15" ht="15" customHeight="1" x14ac:dyDescent="0.35">
      <c r="J676" t="str">
        <f>IFERROR(VLOOKUP(I676,'Data LUT Values'!C820:D1063,2,FALSE),"")</f>
        <v/>
      </c>
      <c r="M676" s="137"/>
      <c r="N676" s="137"/>
      <c r="O676" s="137"/>
    </row>
    <row r="677" spans="10:15" ht="15" customHeight="1" x14ac:dyDescent="0.35">
      <c r="J677" t="str">
        <f>IFERROR(VLOOKUP(I677,'Data LUT Values'!C821:D1064,2,FALSE),"")</f>
        <v/>
      </c>
      <c r="M677" s="137"/>
      <c r="N677" s="137"/>
      <c r="O677" s="137"/>
    </row>
    <row r="678" spans="10:15" ht="15" customHeight="1" x14ac:dyDescent="0.35">
      <c r="J678" t="str">
        <f>IFERROR(VLOOKUP(I678,'Data LUT Values'!C822:D1065,2,FALSE),"")</f>
        <v/>
      </c>
      <c r="M678" s="137"/>
      <c r="N678" s="137"/>
      <c r="O678" s="137"/>
    </row>
    <row r="679" spans="10:15" ht="15" customHeight="1" x14ac:dyDescent="0.35">
      <c r="J679" t="str">
        <f>IFERROR(VLOOKUP(I679,'Data LUT Values'!C823:D1066,2,FALSE),"")</f>
        <v/>
      </c>
      <c r="M679" s="137"/>
      <c r="N679" s="137"/>
      <c r="O679" s="137"/>
    </row>
    <row r="680" spans="10:15" ht="15" customHeight="1" x14ac:dyDescent="0.35">
      <c r="J680" t="str">
        <f>IFERROR(VLOOKUP(I680,'Data LUT Values'!C824:D1067,2,FALSE),"")</f>
        <v/>
      </c>
      <c r="M680" s="137"/>
      <c r="N680" s="137"/>
      <c r="O680" s="137"/>
    </row>
    <row r="681" spans="10:15" ht="15" customHeight="1" x14ac:dyDescent="0.35">
      <c r="J681" t="str">
        <f>IFERROR(VLOOKUP(I681,'Data LUT Values'!C825:D1068,2,FALSE),"")</f>
        <v/>
      </c>
      <c r="M681" s="137"/>
      <c r="N681" s="137"/>
      <c r="O681" s="137"/>
    </row>
    <row r="682" spans="10:15" ht="15" customHeight="1" x14ac:dyDescent="0.35">
      <c r="J682" t="str">
        <f>IFERROR(VLOOKUP(I682,'Data LUT Values'!C826:D1069,2,FALSE),"")</f>
        <v/>
      </c>
      <c r="M682" s="137"/>
      <c r="N682" s="137"/>
      <c r="O682" s="137"/>
    </row>
    <row r="683" spans="10:15" ht="15" customHeight="1" x14ac:dyDescent="0.35">
      <c r="J683" t="str">
        <f>IFERROR(VLOOKUP(I683,'Data LUT Values'!C827:D1070,2,FALSE),"")</f>
        <v/>
      </c>
      <c r="M683" s="137"/>
      <c r="N683" s="137"/>
      <c r="O683" s="137"/>
    </row>
    <row r="684" spans="10:15" ht="15" customHeight="1" x14ac:dyDescent="0.35">
      <c r="J684" t="str">
        <f>IFERROR(VLOOKUP(I684,'Data LUT Values'!C828:D1071,2,FALSE),"")</f>
        <v/>
      </c>
      <c r="M684" s="137"/>
      <c r="N684" s="137"/>
      <c r="O684" s="137"/>
    </row>
    <row r="685" spans="10:15" ht="15" customHeight="1" x14ac:dyDescent="0.35">
      <c r="J685" t="str">
        <f>IFERROR(VLOOKUP(I685,'Data LUT Values'!C829:D1072,2,FALSE),"")</f>
        <v/>
      </c>
      <c r="M685" s="137"/>
      <c r="N685" s="137"/>
      <c r="O685" s="137"/>
    </row>
    <row r="686" spans="10:15" ht="15" customHeight="1" x14ac:dyDescent="0.35">
      <c r="J686" t="str">
        <f>IFERROR(VLOOKUP(I686,'Data LUT Values'!C830:D1073,2,FALSE),"")</f>
        <v/>
      </c>
      <c r="M686" s="137"/>
      <c r="N686" s="137"/>
      <c r="O686" s="137"/>
    </row>
    <row r="687" spans="10:15" ht="15" customHeight="1" x14ac:dyDescent="0.35">
      <c r="J687" t="str">
        <f>IFERROR(VLOOKUP(I687,'Data LUT Values'!C831:D1074,2,FALSE),"")</f>
        <v/>
      </c>
      <c r="M687" s="137"/>
      <c r="N687" s="137"/>
      <c r="O687" s="137"/>
    </row>
    <row r="688" spans="10:15" ht="15" customHeight="1" x14ac:dyDescent="0.35">
      <c r="J688" t="str">
        <f>IFERROR(VLOOKUP(I688,'Data LUT Values'!C832:D1075,2,FALSE),"")</f>
        <v/>
      </c>
      <c r="M688" s="137"/>
      <c r="N688" s="137"/>
      <c r="O688" s="137"/>
    </row>
    <row r="689" spans="10:15" ht="15" customHeight="1" x14ac:dyDescent="0.35">
      <c r="J689" t="str">
        <f>IFERROR(VLOOKUP(I689,'Data LUT Values'!C833:D1076,2,FALSE),"")</f>
        <v/>
      </c>
      <c r="M689" s="137"/>
      <c r="N689" s="137"/>
      <c r="O689" s="137"/>
    </row>
    <row r="690" spans="10:15" ht="15" customHeight="1" x14ac:dyDescent="0.35">
      <c r="J690" t="str">
        <f>IFERROR(VLOOKUP(I690,'Data LUT Values'!C834:D1077,2,FALSE),"")</f>
        <v/>
      </c>
      <c r="M690" s="137"/>
      <c r="N690" s="137"/>
      <c r="O690" s="137"/>
    </row>
    <row r="691" spans="10:15" ht="15" customHeight="1" x14ac:dyDescent="0.35">
      <c r="J691" t="str">
        <f>IFERROR(VLOOKUP(I691,'Data LUT Values'!C835:D1078,2,FALSE),"")</f>
        <v/>
      </c>
      <c r="M691" s="137"/>
      <c r="N691" s="137"/>
      <c r="O691" s="137"/>
    </row>
    <row r="692" spans="10:15" ht="15" customHeight="1" x14ac:dyDescent="0.35">
      <c r="J692" t="str">
        <f>IFERROR(VLOOKUP(I692,'Data LUT Values'!C836:D1079,2,FALSE),"")</f>
        <v/>
      </c>
      <c r="M692" s="137"/>
      <c r="N692" s="137"/>
      <c r="O692" s="137"/>
    </row>
    <row r="693" spans="10:15" ht="15" customHeight="1" x14ac:dyDescent="0.35">
      <c r="J693" t="str">
        <f>IFERROR(VLOOKUP(I693,'Data LUT Values'!C837:D1080,2,FALSE),"")</f>
        <v/>
      </c>
      <c r="M693" s="137"/>
      <c r="N693" s="137"/>
      <c r="O693" s="137"/>
    </row>
    <row r="694" spans="10:15" ht="15" customHeight="1" x14ac:dyDescent="0.35">
      <c r="J694" t="str">
        <f>IFERROR(VLOOKUP(I694,'Data LUT Values'!C838:D1081,2,FALSE),"")</f>
        <v/>
      </c>
      <c r="M694" s="137"/>
      <c r="N694" s="137"/>
      <c r="O694" s="137"/>
    </row>
    <row r="695" spans="10:15" ht="15" customHeight="1" x14ac:dyDescent="0.35">
      <c r="J695" t="str">
        <f>IFERROR(VLOOKUP(I695,'Data LUT Values'!C839:D1082,2,FALSE),"")</f>
        <v/>
      </c>
      <c r="M695" s="137"/>
      <c r="N695" s="137"/>
      <c r="O695" s="137"/>
    </row>
    <row r="696" spans="10:15" ht="15" customHeight="1" x14ac:dyDescent="0.35">
      <c r="J696" t="str">
        <f>IFERROR(VLOOKUP(I696,'Data LUT Values'!C840:D1083,2,FALSE),"")</f>
        <v/>
      </c>
      <c r="M696" s="137"/>
      <c r="N696" s="137"/>
      <c r="O696" s="137"/>
    </row>
    <row r="697" spans="10:15" ht="15" customHeight="1" x14ac:dyDescent="0.35">
      <c r="J697" t="str">
        <f>IFERROR(VLOOKUP(I697,'Data LUT Values'!C841:D1084,2,FALSE),"")</f>
        <v/>
      </c>
      <c r="M697" s="137"/>
      <c r="N697" s="137"/>
      <c r="O697" s="137"/>
    </row>
    <row r="698" spans="10:15" ht="15" customHeight="1" x14ac:dyDescent="0.35">
      <c r="J698" t="str">
        <f>IFERROR(VLOOKUP(I698,'Data LUT Values'!C842:D1085,2,FALSE),"")</f>
        <v/>
      </c>
      <c r="M698" s="137"/>
      <c r="N698" s="137"/>
      <c r="O698" s="137"/>
    </row>
    <row r="699" spans="10:15" ht="15" customHeight="1" x14ac:dyDescent="0.35">
      <c r="J699" t="str">
        <f>IFERROR(VLOOKUP(I699,'Data LUT Values'!C843:D1086,2,FALSE),"")</f>
        <v/>
      </c>
      <c r="M699" s="137"/>
      <c r="N699" s="137"/>
      <c r="O699" s="137"/>
    </row>
    <row r="700" spans="10:15" ht="15" customHeight="1" x14ac:dyDescent="0.35">
      <c r="J700" t="str">
        <f>IFERROR(VLOOKUP(I700,'Data LUT Values'!C844:D1087,2,FALSE),"")</f>
        <v/>
      </c>
      <c r="M700" s="137"/>
      <c r="N700" s="137"/>
      <c r="O700" s="137"/>
    </row>
    <row r="701" spans="10:15" ht="15" customHeight="1" x14ac:dyDescent="0.35">
      <c r="J701" t="str">
        <f>IFERROR(VLOOKUP(I701,'Data LUT Values'!C845:D1088,2,FALSE),"")</f>
        <v/>
      </c>
      <c r="M701" s="137"/>
      <c r="N701" s="137"/>
      <c r="O701" s="137"/>
    </row>
    <row r="702" spans="10:15" ht="15" customHeight="1" x14ac:dyDescent="0.35">
      <c r="J702" t="str">
        <f>IFERROR(VLOOKUP(I702,'Data LUT Values'!C846:D1089,2,FALSE),"")</f>
        <v/>
      </c>
      <c r="M702" s="137"/>
      <c r="N702" s="137"/>
      <c r="O702" s="137"/>
    </row>
    <row r="703" spans="10:15" ht="15" customHeight="1" x14ac:dyDescent="0.35">
      <c r="J703" t="str">
        <f>IFERROR(VLOOKUP(I703,'Data LUT Values'!C847:D1090,2,FALSE),"")</f>
        <v/>
      </c>
      <c r="M703" s="137"/>
      <c r="N703" s="137"/>
      <c r="O703" s="137"/>
    </row>
    <row r="704" spans="10:15" ht="15" customHeight="1" x14ac:dyDescent="0.35">
      <c r="J704" t="str">
        <f>IFERROR(VLOOKUP(I704,'Data LUT Values'!C848:D1091,2,FALSE),"")</f>
        <v/>
      </c>
      <c r="M704" s="137"/>
      <c r="N704" s="137"/>
      <c r="O704" s="137"/>
    </row>
    <row r="705" spans="10:15" ht="15" customHeight="1" x14ac:dyDescent="0.35">
      <c r="J705" t="str">
        <f>IFERROR(VLOOKUP(I705,'Data LUT Values'!C849:D1092,2,FALSE),"")</f>
        <v/>
      </c>
      <c r="M705" s="137"/>
      <c r="N705" s="137"/>
      <c r="O705" s="137"/>
    </row>
    <row r="706" spans="10:15" ht="15" customHeight="1" x14ac:dyDescent="0.35">
      <c r="J706" t="str">
        <f>IFERROR(VLOOKUP(I706,'Data LUT Values'!C850:D1093,2,FALSE),"")</f>
        <v/>
      </c>
      <c r="M706" s="137"/>
      <c r="N706" s="137"/>
      <c r="O706" s="137"/>
    </row>
    <row r="707" spans="10:15" ht="15" customHeight="1" x14ac:dyDescent="0.35">
      <c r="J707" t="str">
        <f>IFERROR(VLOOKUP(I707,'Data LUT Values'!C851:D1094,2,FALSE),"")</f>
        <v/>
      </c>
      <c r="M707" s="137"/>
      <c r="N707" s="137"/>
      <c r="O707" s="137"/>
    </row>
    <row r="708" spans="10:15" ht="15" customHeight="1" x14ac:dyDescent="0.35">
      <c r="J708" t="str">
        <f>IFERROR(VLOOKUP(I708,'Data LUT Values'!C852:D1095,2,FALSE),"")</f>
        <v/>
      </c>
      <c r="M708" s="137"/>
      <c r="N708" s="137"/>
      <c r="O708" s="137"/>
    </row>
    <row r="709" spans="10:15" ht="15" customHeight="1" x14ac:dyDescent="0.35">
      <c r="J709" t="str">
        <f>IFERROR(VLOOKUP(I709,'Data LUT Values'!C853:D1096,2,FALSE),"")</f>
        <v/>
      </c>
      <c r="M709" s="137"/>
      <c r="N709" s="137"/>
      <c r="O709" s="137"/>
    </row>
    <row r="710" spans="10:15" ht="15" customHeight="1" x14ac:dyDescent="0.35">
      <c r="J710" t="str">
        <f>IFERROR(VLOOKUP(I710,'Data LUT Values'!C854:D1097,2,FALSE),"")</f>
        <v/>
      </c>
      <c r="M710" s="137"/>
      <c r="N710" s="137"/>
      <c r="O710" s="137"/>
    </row>
    <row r="711" spans="10:15" ht="15" customHeight="1" x14ac:dyDescent="0.35">
      <c r="J711" t="str">
        <f>IFERROR(VLOOKUP(I711,'Data LUT Values'!C855:D1098,2,FALSE),"")</f>
        <v/>
      </c>
      <c r="M711" s="137"/>
      <c r="N711" s="137"/>
      <c r="O711" s="137"/>
    </row>
    <row r="712" spans="10:15" ht="15" customHeight="1" x14ac:dyDescent="0.35">
      <c r="J712" t="str">
        <f>IFERROR(VLOOKUP(I712,'Data LUT Values'!C856:D1099,2,FALSE),"")</f>
        <v/>
      </c>
      <c r="M712" s="137"/>
      <c r="N712" s="137"/>
      <c r="O712" s="137"/>
    </row>
    <row r="713" spans="10:15" ht="15" customHeight="1" x14ac:dyDescent="0.35">
      <c r="J713" t="str">
        <f>IFERROR(VLOOKUP(I713,'Data LUT Values'!C857:D1100,2,FALSE),"")</f>
        <v/>
      </c>
      <c r="M713" s="137"/>
      <c r="N713" s="137"/>
      <c r="O713" s="137"/>
    </row>
    <row r="714" spans="10:15" ht="15" customHeight="1" x14ac:dyDescent="0.35">
      <c r="J714" t="str">
        <f>IFERROR(VLOOKUP(I714,'Data LUT Values'!C858:D1101,2,FALSE),"")</f>
        <v/>
      </c>
      <c r="M714" s="137"/>
      <c r="N714" s="137"/>
      <c r="O714" s="137"/>
    </row>
    <row r="715" spans="10:15" ht="15" customHeight="1" x14ac:dyDescent="0.35">
      <c r="J715" t="str">
        <f>IFERROR(VLOOKUP(I715,'Data LUT Values'!C859:D1102,2,FALSE),"")</f>
        <v/>
      </c>
      <c r="M715" s="137"/>
      <c r="N715" s="137"/>
      <c r="O715" s="137"/>
    </row>
    <row r="716" spans="10:15" ht="15" customHeight="1" x14ac:dyDescent="0.35">
      <c r="J716" t="str">
        <f>IFERROR(VLOOKUP(I716,'Data LUT Values'!C860:D1103,2,FALSE),"")</f>
        <v/>
      </c>
      <c r="M716" s="137"/>
      <c r="N716" s="137"/>
      <c r="O716" s="137"/>
    </row>
    <row r="717" spans="10:15" ht="15" customHeight="1" x14ac:dyDescent="0.35">
      <c r="J717" t="str">
        <f>IFERROR(VLOOKUP(I717,'Data LUT Values'!C861:D1104,2,FALSE),"")</f>
        <v/>
      </c>
      <c r="M717" s="137"/>
      <c r="N717" s="137"/>
      <c r="O717" s="137"/>
    </row>
    <row r="718" spans="10:15" ht="15" customHeight="1" x14ac:dyDescent="0.35">
      <c r="J718" t="str">
        <f>IFERROR(VLOOKUP(I718,'Data LUT Values'!C862:D1105,2,FALSE),"")</f>
        <v/>
      </c>
      <c r="M718" s="137"/>
      <c r="N718" s="137"/>
      <c r="O718" s="137"/>
    </row>
    <row r="719" spans="10:15" ht="15" customHeight="1" x14ac:dyDescent="0.35">
      <c r="J719" t="str">
        <f>IFERROR(VLOOKUP(I719,'Data LUT Values'!C863:D1106,2,FALSE),"")</f>
        <v/>
      </c>
      <c r="M719" s="137"/>
      <c r="N719" s="137"/>
      <c r="O719" s="137"/>
    </row>
    <row r="720" spans="10:15" ht="15" customHeight="1" x14ac:dyDescent="0.35">
      <c r="J720" t="str">
        <f>IFERROR(VLOOKUP(I720,'Data LUT Values'!C864:D1107,2,FALSE),"")</f>
        <v/>
      </c>
      <c r="M720" s="137"/>
      <c r="N720" s="137"/>
      <c r="O720" s="137"/>
    </row>
    <row r="721" spans="10:15" ht="15" customHeight="1" x14ac:dyDescent="0.35">
      <c r="J721" t="str">
        <f>IFERROR(VLOOKUP(I721,'Data LUT Values'!C865:D1108,2,FALSE),"")</f>
        <v/>
      </c>
      <c r="M721" s="137"/>
      <c r="N721" s="137"/>
      <c r="O721" s="137"/>
    </row>
    <row r="722" spans="10:15" ht="15" customHeight="1" x14ac:dyDescent="0.35">
      <c r="J722" t="str">
        <f>IFERROR(VLOOKUP(I722,'Data LUT Values'!C866:D1109,2,FALSE),"")</f>
        <v/>
      </c>
      <c r="M722" s="137"/>
      <c r="N722" s="137"/>
      <c r="O722" s="137"/>
    </row>
    <row r="723" spans="10:15" ht="15" customHeight="1" x14ac:dyDescent="0.35">
      <c r="J723" t="str">
        <f>IFERROR(VLOOKUP(I723,'Data LUT Values'!C867:D1110,2,FALSE),"")</f>
        <v/>
      </c>
      <c r="M723" s="137"/>
      <c r="N723" s="137"/>
      <c r="O723" s="137"/>
    </row>
    <row r="724" spans="10:15" ht="15" customHeight="1" x14ac:dyDescent="0.35">
      <c r="J724" t="str">
        <f>IFERROR(VLOOKUP(I724,'Data LUT Values'!C868:D1111,2,FALSE),"")</f>
        <v/>
      </c>
      <c r="M724" s="137"/>
      <c r="N724" s="137"/>
      <c r="O724" s="137"/>
    </row>
    <row r="725" spans="10:15" ht="15" customHeight="1" x14ac:dyDescent="0.35">
      <c r="J725" t="str">
        <f>IFERROR(VLOOKUP(I725,'Data LUT Values'!C869:D1112,2,FALSE),"")</f>
        <v/>
      </c>
      <c r="M725" s="137"/>
      <c r="N725" s="137"/>
      <c r="O725" s="137"/>
    </row>
    <row r="726" spans="10:15" ht="15" customHeight="1" x14ac:dyDescent="0.35">
      <c r="J726" t="str">
        <f>IFERROR(VLOOKUP(I726,'Data LUT Values'!C870:D1113,2,FALSE),"")</f>
        <v/>
      </c>
      <c r="M726" s="137"/>
      <c r="N726" s="137"/>
      <c r="O726" s="137"/>
    </row>
    <row r="727" spans="10:15" ht="15" customHeight="1" x14ac:dyDescent="0.35">
      <c r="J727" t="str">
        <f>IFERROR(VLOOKUP(I727,'Data LUT Values'!C871:D1114,2,FALSE),"")</f>
        <v/>
      </c>
      <c r="M727" s="137"/>
      <c r="N727" s="137"/>
      <c r="O727" s="137"/>
    </row>
    <row r="728" spans="10:15" ht="15" customHeight="1" x14ac:dyDescent="0.35">
      <c r="J728" t="str">
        <f>IFERROR(VLOOKUP(I728,'Data LUT Values'!C872:D1115,2,FALSE),"")</f>
        <v/>
      </c>
      <c r="M728" s="137"/>
      <c r="N728" s="137"/>
      <c r="O728" s="137"/>
    </row>
    <row r="729" spans="10:15" ht="15" customHeight="1" x14ac:dyDescent="0.35">
      <c r="J729" t="str">
        <f>IFERROR(VLOOKUP(I729,'Data LUT Values'!C873:D1116,2,FALSE),"")</f>
        <v/>
      </c>
      <c r="M729" s="137"/>
      <c r="N729" s="137"/>
      <c r="O729" s="137"/>
    </row>
    <row r="730" spans="10:15" ht="15" customHeight="1" x14ac:dyDescent="0.35">
      <c r="J730" t="str">
        <f>IFERROR(VLOOKUP(I730,'Data LUT Values'!C874:D1117,2,FALSE),"")</f>
        <v/>
      </c>
      <c r="M730" s="137"/>
      <c r="N730" s="137"/>
      <c r="O730" s="137"/>
    </row>
    <row r="731" spans="10:15" ht="15" customHeight="1" x14ac:dyDescent="0.35">
      <c r="J731" t="str">
        <f>IFERROR(VLOOKUP(I731,'Data LUT Values'!C875:D1118,2,FALSE),"")</f>
        <v/>
      </c>
      <c r="M731" s="137"/>
      <c r="N731" s="137"/>
      <c r="O731" s="137"/>
    </row>
    <row r="732" spans="10:15" ht="15" customHeight="1" x14ac:dyDescent="0.35">
      <c r="J732" t="str">
        <f>IFERROR(VLOOKUP(I732,'Data LUT Values'!C876:D1119,2,FALSE),"")</f>
        <v/>
      </c>
      <c r="M732" s="137"/>
      <c r="N732" s="137"/>
      <c r="O732" s="137"/>
    </row>
    <row r="733" spans="10:15" ht="15" customHeight="1" x14ac:dyDescent="0.35">
      <c r="J733" t="str">
        <f>IFERROR(VLOOKUP(I733,'Data LUT Values'!C877:D1120,2,FALSE),"")</f>
        <v/>
      </c>
      <c r="M733" s="137"/>
      <c r="N733" s="137"/>
      <c r="O733" s="137"/>
    </row>
    <row r="734" spans="10:15" ht="15" customHeight="1" x14ac:dyDescent="0.35">
      <c r="J734" t="str">
        <f>IFERROR(VLOOKUP(I734,'Data LUT Values'!C878:D1121,2,FALSE),"")</f>
        <v/>
      </c>
      <c r="M734" s="137"/>
      <c r="N734" s="137"/>
      <c r="O734" s="137"/>
    </row>
    <row r="735" spans="10:15" ht="15" customHeight="1" x14ac:dyDescent="0.35">
      <c r="J735" t="str">
        <f>IFERROR(VLOOKUP(I735,'Data LUT Values'!C879:D1122,2,FALSE),"")</f>
        <v/>
      </c>
      <c r="M735" s="137"/>
      <c r="N735" s="137"/>
      <c r="O735" s="137"/>
    </row>
    <row r="736" spans="10:15" ht="15" customHeight="1" x14ac:dyDescent="0.35">
      <c r="J736" t="str">
        <f>IFERROR(VLOOKUP(I736,'Data LUT Values'!C880:D1123,2,FALSE),"")</f>
        <v/>
      </c>
      <c r="M736" s="137"/>
      <c r="N736" s="137"/>
      <c r="O736" s="137"/>
    </row>
    <row r="737" spans="10:15" ht="15" customHeight="1" x14ac:dyDescent="0.35">
      <c r="J737" t="str">
        <f>IFERROR(VLOOKUP(I737,'Data LUT Values'!C881:D1124,2,FALSE),"")</f>
        <v/>
      </c>
      <c r="M737" s="137"/>
      <c r="N737" s="137"/>
      <c r="O737" s="137"/>
    </row>
    <row r="738" spans="10:15" ht="15" customHeight="1" x14ac:dyDescent="0.35">
      <c r="J738" t="str">
        <f>IFERROR(VLOOKUP(I738,'Data LUT Values'!C882:D1125,2,FALSE),"")</f>
        <v/>
      </c>
      <c r="M738" s="137"/>
      <c r="N738" s="137"/>
      <c r="O738" s="137"/>
    </row>
    <row r="739" spans="10:15" ht="15" customHeight="1" x14ac:dyDescent="0.35">
      <c r="J739" t="str">
        <f>IFERROR(VLOOKUP(I739,'Data LUT Values'!C883:D1126,2,FALSE),"")</f>
        <v/>
      </c>
      <c r="M739" s="137"/>
      <c r="N739" s="137"/>
      <c r="O739" s="137"/>
    </row>
    <row r="740" spans="10:15" ht="15" customHeight="1" x14ac:dyDescent="0.35">
      <c r="J740" t="str">
        <f>IFERROR(VLOOKUP(I740,'Data LUT Values'!C884:D1127,2,FALSE),"")</f>
        <v/>
      </c>
      <c r="M740" s="137"/>
      <c r="N740" s="137"/>
      <c r="O740" s="137"/>
    </row>
    <row r="741" spans="10:15" ht="15" customHeight="1" x14ac:dyDescent="0.35">
      <c r="J741" t="str">
        <f>IFERROR(VLOOKUP(I741,'Data LUT Values'!C885:D1128,2,FALSE),"")</f>
        <v/>
      </c>
      <c r="M741" s="137"/>
      <c r="N741" s="137"/>
      <c r="O741" s="137"/>
    </row>
    <row r="742" spans="10:15" ht="15" customHeight="1" x14ac:dyDescent="0.35">
      <c r="J742" t="str">
        <f>IFERROR(VLOOKUP(I742,'Data LUT Values'!C886:D1129,2,FALSE),"")</f>
        <v/>
      </c>
      <c r="M742" s="137"/>
      <c r="N742" s="137"/>
      <c r="O742" s="137"/>
    </row>
    <row r="743" spans="10:15" ht="15" customHeight="1" x14ac:dyDescent="0.35">
      <c r="J743" t="str">
        <f>IFERROR(VLOOKUP(I743,'Data LUT Values'!C887:D1130,2,FALSE),"")</f>
        <v/>
      </c>
      <c r="M743" s="137"/>
      <c r="N743" s="137"/>
      <c r="O743" s="137"/>
    </row>
    <row r="744" spans="10:15" ht="15" customHeight="1" x14ac:dyDescent="0.35">
      <c r="J744" t="str">
        <f>IFERROR(VLOOKUP(I744,'Data LUT Values'!C888:D1131,2,FALSE),"")</f>
        <v/>
      </c>
      <c r="M744" s="137"/>
      <c r="N744" s="137"/>
      <c r="O744" s="137"/>
    </row>
    <row r="745" spans="10:15" ht="15" customHeight="1" x14ac:dyDescent="0.35">
      <c r="J745" t="str">
        <f>IFERROR(VLOOKUP(I745,'Data LUT Values'!C889:D1132,2,FALSE),"")</f>
        <v/>
      </c>
      <c r="M745" s="137"/>
      <c r="N745" s="137"/>
      <c r="O745" s="137"/>
    </row>
    <row r="746" spans="10:15" ht="15" customHeight="1" x14ac:dyDescent="0.35">
      <c r="J746" t="str">
        <f>IFERROR(VLOOKUP(I746,'Data LUT Values'!C890:D1133,2,FALSE),"")</f>
        <v/>
      </c>
      <c r="M746" s="137"/>
      <c r="N746" s="137"/>
      <c r="O746" s="137"/>
    </row>
    <row r="747" spans="10:15" ht="15" customHeight="1" x14ac:dyDescent="0.35">
      <c r="J747" t="str">
        <f>IFERROR(VLOOKUP(I747,'Data LUT Values'!C891:D1134,2,FALSE),"")</f>
        <v/>
      </c>
      <c r="M747" s="137"/>
      <c r="N747" s="137"/>
      <c r="O747" s="137"/>
    </row>
    <row r="748" spans="10:15" ht="15" customHeight="1" x14ac:dyDescent="0.35">
      <c r="J748" t="str">
        <f>IFERROR(VLOOKUP(I748,'Data LUT Values'!C892:D1135,2,FALSE),"")</f>
        <v/>
      </c>
      <c r="M748" s="137"/>
      <c r="N748" s="137"/>
      <c r="O748" s="137"/>
    </row>
    <row r="749" spans="10:15" ht="15" customHeight="1" x14ac:dyDescent="0.35">
      <c r="J749" t="str">
        <f>IFERROR(VLOOKUP(I749,'Data LUT Values'!C893:D1136,2,FALSE),"")</f>
        <v/>
      </c>
      <c r="M749" s="137"/>
      <c r="N749" s="137"/>
      <c r="O749" s="137"/>
    </row>
    <row r="750" spans="10:15" ht="15" customHeight="1" x14ac:dyDescent="0.35">
      <c r="J750" t="str">
        <f>IFERROR(VLOOKUP(I750,'Data LUT Values'!C894:D1137,2,FALSE),"")</f>
        <v/>
      </c>
      <c r="M750" s="137"/>
      <c r="N750" s="137"/>
      <c r="O750" s="137"/>
    </row>
    <row r="751" spans="10:15" ht="15" customHeight="1" x14ac:dyDescent="0.35">
      <c r="J751" t="str">
        <f>IFERROR(VLOOKUP(I751,'Data LUT Values'!C895:D1138,2,FALSE),"")</f>
        <v/>
      </c>
      <c r="M751" s="137"/>
      <c r="N751" s="137"/>
      <c r="O751" s="137"/>
    </row>
    <row r="752" spans="10:15" ht="15" customHeight="1" x14ac:dyDescent="0.35">
      <c r="J752" t="str">
        <f>IFERROR(VLOOKUP(I752,'Data LUT Values'!C896:D1139,2,FALSE),"")</f>
        <v/>
      </c>
      <c r="M752" s="137"/>
      <c r="N752" s="137"/>
      <c r="O752" s="137"/>
    </row>
    <row r="753" spans="10:15" ht="15" customHeight="1" x14ac:dyDescent="0.35">
      <c r="J753" t="str">
        <f>IFERROR(VLOOKUP(I753,'Data LUT Values'!C897:D1140,2,FALSE),"")</f>
        <v/>
      </c>
      <c r="M753" s="137"/>
      <c r="N753" s="137"/>
      <c r="O753" s="137"/>
    </row>
    <row r="754" spans="10:15" ht="15" customHeight="1" x14ac:dyDescent="0.35">
      <c r="J754" t="str">
        <f>IFERROR(VLOOKUP(I754,'Data LUT Values'!C898:D1141,2,FALSE),"")</f>
        <v/>
      </c>
      <c r="M754" s="137"/>
      <c r="N754" s="137"/>
      <c r="O754" s="137"/>
    </row>
    <row r="755" spans="10:15" ht="15" customHeight="1" x14ac:dyDescent="0.35">
      <c r="J755" t="str">
        <f>IFERROR(VLOOKUP(I755,'Data LUT Values'!C899:D1142,2,FALSE),"")</f>
        <v/>
      </c>
      <c r="M755" s="137"/>
      <c r="N755" s="137"/>
      <c r="O755" s="137"/>
    </row>
    <row r="756" spans="10:15" ht="15" customHeight="1" x14ac:dyDescent="0.35">
      <c r="J756" t="str">
        <f>IFERROR(VLOOKUP(I756,'Data LUT Values'!C900:D1143,2,FALSE),"")</f>
        <v/>
      </c>
      <c r="M756" s="137"/>
      <c r="N756" s="137"/>
      <c r="O756" s="137"/>
    </row>
    <row r="757" spans="10:15" ht="15" customHeight="1" x14ac:dyDescent="0.35">
      <c r="J757" t="str">
        <f>IFERROR(VLOOKUP(I757,'Data LUT Values'!C901:D1144,2,FALSE),"")</f>
        <v/>
      </c>
      <c r="M757" s="137"/>
      <c r="N757" s="137"/>
      <c r="O757" s="137"/>
    </row>
    <row r="758" spans="10:15" ht="15" customHeight="1" x14ac:dyDescent="0.35">
      <c r="J758" t="str">
        <f>IFERROR(VLOOKUP(I758,'Data LUT Values'!C902:D1145,2,FALSE),"")</f>
        <v/>
      </c>
      <c r="M758" s="137"/>
      <c r="N758" s="137"/>
      <c r="O758" s="137"/>
    </row>
    <row r="759" spans="10:15" ht="15" customHeight="1" x14ac:dyDescent="0.35">
      <c r="J759" t="str">
        <f>IFERROR(VLOOKUP(I759,'Data LUT Values'!C903:D1146,2,FALSE),"")</f>
        <v/>
      </c>
      <c r="M759" s="137"/>
      <c r="N759" s="137"/>
      <c r="O759" s="137"/>
    </row>
    <row r="760" spans="10:15" ht="15" customHeight="1" x14ac:dyDescent="0.35">
      <c r="J760" t="str">
        <f>IFERROR(VLOOKUP(I760,'Data LUT Values'!C904:D1147,2,FALSE),"")</f>
        <v/>
      </c>
      <c r="M760" s="137"/>
      <c r="N760" s="137"/>
      <c r="O760" s="137"/>
    </row>
    <row r="761" spans="10:15" ht="15" customHeight="1" x14ac:dyDescent="0.35">
      <c r="J761" t="str">
        <f>IFERROR(VLOOKUP(I761,'Data LUT Values'!C905:D1148,2,FALSE),"")</f>
        <v/>
      </c>
      <c r="M761" s="137"/>
      <c r="N761" s="137"/>
      <c r="O761" s="137"/>
    </row>
    <row r="762" spans="10:15" ht="15" customHeight="1" x14ac:dyDescent="0.35">
      <c r="J762" t="str">
        <f>IFERROR(VLOOKUP(I762,'Data LUT Values'!C906:D1149,2,FALSE),"")</f>
        <v/>
      </c>
      <c r="M762" s="137"/>
      <c r="N762" s="137"/>
      <c r="O762" s="137"/>
    </row>
    <row r="763" spans="10:15" ht="15" customHeight="1" x14ac:dyDescent="0.35">
      <c r="J763" t="str">
        <f>IFERROR(VLOOKUP(I763,'Data LUT Values'!C907:D1150,2,FALSE),"")</f>
        <v/>
      </c>
      <c r="M763" s="137"/>
      <c r="N763" s="137"/>
      <c r="O763" s="137"/>
    </row>
    <row r="764" spans="10:15" ht="15" customHeight="1" x14ac:dyDescent="0.35">
      <c r="J764" t="str">
        <f>IFERROR(VLOOKUP(I764,'Data LUT Values'!C908:D1151,2,FALSE),"")</f>
        <v/>
      </c>
      <c r="M764" s="137"/>
      <c r="N764" s="137"/>
      <c r="O764" s="137"/>
    </row>
    <row r="765" spans="10:15" ht="15" customHeight="1" x14ac:dyDescent="0.35">
      <c r="J765" t="str">
        <f>IFERROR(VLOOKUP(I765,'Data LUT Values'!C909:D1152,2,FALSE),"")</f>
        <v/>
      </c>
      <c r="M765" s="137"/>
      <c r="N765" s="137"/>
      <c r="O765" s="137"/>
    </row>
    <row r="766" spans="10:15" ht="15" customHeight="1" x14ac:dyDescent="0.35">
      <c r="J766" t="str">
        <f>IFERROR(VLOOKUP(I766,'Data LUT Values'!C910:D1153,2,FALSE),"")</f>
        <v/>
      </c>
      <c r="M766" s="137"/>
      <c r="N766" s="137"/>
      <c r="O766" s="137"/>
    </row>
    <row r="767" spans="10:15" ht="15" customHeight="1" x14ac:dyDescent="0.35">
      <c r="J767" t="str">
        <f>IFERROR(VLOOKUP(I767,'Data LUT Values'!C911:D1154,2,FALSE),"")</f>
        <v/>
      </c>
      <c r="M767" s="137"/>
      <c r="N767" s="137"/>
      <c r="O767" s="137"/>
    </row>
    <row r="768" spans="10:15" ht="15" customHeight="1" x14ac:dyDescent="0.35">
      <c r="J768" t="str">
        <f>IFERROR(VLOOKUP(I768,'Data LUT Values'!C912:D1155,2,FALSE),"")</f>
        <v/>
      </c>
      <c r="M768" s="137"/>
      <c r="N768" s="137"/>
      <c r="O768" s="137"/>
    </row>
    <row r="769" spans="10:15" ht="15" customHeight="1" x14ac:dyDescent="0.35">
      <c r="J769" t="str">
        <f>IFERROR(VLOOKUP(I769,'Data LUT Values'!C913:D1156,2,FALSE),"")</f>
        <v/>
      </c>
      <c r="M769" s="137"/>
      <c r="N769" s="137"/>
      <c r="O769" s="137"/>
    </row>
    <row r="770" spans="10:15" ht="15" customHeight="1" x14ac:dyDescent="0.35">
      <c r="J770" t="str">
        <f>IFERROR(VLOOKUP(I770,'Data LUT Values'!C914:D1157,2,FALSE),"")</f>
        <v/>
      </c>
      <c r="M770" s="137"/>
      <c r="N770" s="137"/>
      <c r="O770" s="137"/>
    </row>
    <row r="771" spans="10:15" ht="15" customHeight="1" x14ac:dyDescent="0.35">
      <c r="J771" t="str">
        <f>IFERROR(VLOOKUP(I771,'Data LUT Values'!C915:D1158,2,FALSE),"")</f>
        <v/>
      </c>
      <c r="M771" s="137"/>
      <c r="N771" s="137"/>
      <c r="O771" s="137"/>
    </row>
    <row r="772" spans="10:15" ht="15" customHeight="1" x14ac:dyDescent="0.35">
      <c r="J772" t="str">
        <f>IFERROR(VLOOKUP(I772,'Data LUT Values'!C916:D1159,2,FALSE),"")</f>
        <v/>
      </c>
      <c r="M772" s="137"/>
      <c r="N772" s="137"/>
      <c r="O772" s="137"/>
    </row>
    <row r="773" spans="10:15" ht="15" customHeight="1" x14ac:dyDescent="0.35">
      <c r="J773" t="str">
        <f>IFERROR(VLOOKUP(I773,'Data LUT Values'!C917:D1160,2,FALSE),"")</f>
        <v/>
      </c>
      <c r="M773" s="137"/>
      <c r="N773" s="137"/>
      <c r="O773" s="137"/>
    </row>
    <row r="774" spans="10:15" ht="15" customHeight="1" x14ac:dyDescent="0.35">
      <c r="J774" t="str">
        <f>IFERROR(VLOOKUP(I774,'Data LUT Values'!C918:D1161,2,FALSE),"")</f>
        <v/>
      </c>
      <c r="M774" s="137"/>
      <c r="N774" s="137"/>
      <c r="O774" s="137"/>
    </row>
    <row r="775" spans="10:15" ht="15" customHeight="1" x14ac:dyDescent="0.35">
      <c r="J775" t="str">
        <f>IFERROR(VLOOKUP(I775,'Data LUT Values'!C919:D1162,2,FALSE),"")</f>
        <v/>
      </c>
      <c r="M775" s="137"/>
      <c r="N775" s="137"/>
      <c r="O775" s="137"/>
    </row>
    <row r="776" spans="10:15" ht="15" customHeight="1" x14ac:dyDescent="0.35">
      <c r="J776" t="str">
        <f>IFERROR(VLOOKUP(I776,'Data LUT Values'!C920:D1163,2,FALSE),"")</f>
        <v/>
      </c>
      <c r="M776" s="137"/>
      <c r="N776" s="137"/>
      <c r="O776" s="137"/>
    </row>
    <row r="777" spans="10:15" ht="15" customHeight="1" x14ac:dyDescent="0.35">
      <c r="J777" t="str">
        <f>IFERROR(VLOOKUP(I777,'Data LUT Values'!C921:D1164,2,FALSE),"")</f>
        <v/>
      </c>
      <c r="M777" s="137"/>
      <c r="N777" s="137"/>
      <c r="O777" s="137"/>
    </row>
    <row r="778" spans="10:15" ht="15" customHeight="1" x14ac:dyDescent="0.35">
      <c r="J778" t="str">
        <f>IFERROR(VLOOKUP(I778,'Data LUT Values'!C922:D1165,2,FALSE),"")</f>
        <v/>
      </c>
      <c r="M778" s="137"/>
      <c r="N778" s="137"/>
      <c r="O778" s="137"/>
    </row>
    <row r="779" spans="10:15" ht="15" customHeight="1" x14ac:dyDescent="0.35">
      <c r="J779" t="str">
        <f>IFERROR(VLOOKUP(I779,'Data LUT Values'!C923:D1166,2,FALSE),"")</f>
        <v/>
      </c>
      <c r="M779" s="137"/>
      <c r="N779" s="137"/>
      <c r="O779" s="137"/>
    </row>
    <row r="780" spans="10:15" ht="15" customHeight="1" x14ac:dyDescent="0.35">
      <c r="J780" t="str">
        <f>IFERROR(VLOOKUP(I780,'Data LUT Values'!C924:D1167,2,FALSE),"")</f>
        <v/>
      </c>
      <c r="M780" s="137"/>
      <c r="N780" s="137"/>
      <c r="O780" s="137"/>
    </row>
    <row r="781" spans="10:15" ht="15" customHeight="1" x14ac:dyDescent="0.35">
      <c r="J781" t="str">
        <f>IFERROR(VLOOKUP(I781,'Data LUT Values'!C925:D1168,2,FALSE),"")</f>
        <v/>
      </c>
      <c r="M781" s="137"/>
      <c r="N781" s="137"/>
      <c r="O781" s="137"/>
    </row>
    <row r="782" spans="10:15" ht="15" customHeight="1" x14ac:dyDescent="0.35">
      <c r="J782" t="str">
        <f>IFERROR(VLOOKUP(I782,'Data LUT Values'!C926:D1169,2,FALSE),"")</f>
        <v/>
      </c>
      <c r="M782" s="137"/>
      <c r="N782" s="137"/>
      <c r="O782" s="137"/>
    </row>
    <row r="783" spans="10:15" ht="15" customHeight="1" x14ac:dyDescent="0.35">
      <c r="J783" t="str">
        <f>IFERROR(VLOOKUP(I783,'Data LUT Values'!C927:D1170,2,FALSE),"")</f>
        <v/>
      </c>
      <c r="M783" s="137"/>
      <c r="N783" s="137"/>
      <c r="O783" s="137"/>
    </row>
    <row r="784" spans="10:15" ht="15" customHeight="1" x14ac:dyDescent="0.35">
      <c r="J784" t="str">
        <f>IFERROR(VLOOKUP(I784,'Data LUT Values'!C928:D1171,2,FALSE),"")</f>
        <v/>
      </c>
      <c r="M784" s="137"/>
      <c r="N784" s="137"/>
      <c r="O784" s="137"/>
    </row>
    <row r="785" spans="10:15" ht="15" customHeight="1" x14ac:dyDescent="0.35">
      <c r="J785" t="str">
        <f>IFERROR(VLOOKUP(I785,'Data LUT Values'!C929:D1172,2,FALSE),"")</f>
        <v/>
      </c>
      <c r="M785" s="137"/>
      <c r="N785" s="137"/>
      <c r="O785" s="137"/>
    </row>
    <row r="786" spans="10:15" ht="15" customHeight="1" x14ac:dyDescent="0.35">
      <c r="J786" t="str">
        <f>IFERROR(VLOOKUP(I786,'Data LUT Values'!C930:D1173,2,FALSE),"")</f>
        <v/>
      </c>
      <c r="M786" s="137"/>
      <c r="N786" s="137"/>
      <c r="O786" s="137"/>
    </row>
    <row r="787" spans="10:15" ht="15" customHeight="1" x14ac:dyDescent="0.35">
      <c r="J787" t="str">
        <f>IFERROR(VLOOKUP(I787,'Data LUT Values'!C931:D1174,2,FALSE),"")</f>
        <v/>
      </c>
      <c r="M787" s="137"/>
      <c r="N787" s="137"/>
      <c r="O787" s="137"/>
    </row>
    <row r="788" spans="10:15" ht="15" customHeight="1" x14ac:dyDescent="0.35">
      <c r="J788" t="str">
        <f>IFERROR(VLOOKUP(I788,'Data LUT Values'!C932:D1175,2,FALSE),"")</f>
        <v/>
      </c>
      <c r="M788" s="137"/>
      <c r="N788" s="137"/>
      <c r="O788" s="137"/>
    </row>
    <row r="789" spans="10:15" ht="15" customHeight="1" x14ac:dyDescent="0.35">
      <c r="J789" t="str">
        <f>IFERROR(VLOOKUP(I789,'Data LUT Values'!C933:D1176,2,FALSE),"")</f>
        <v/>
      </c>
      <c r="M789" s="137"/>
      <c r="N789" s="137"/>
      <c r="O789" s="137"/>
    </row>
    <row r="790" spans="10:15" ht="15" customHeight="1" x14ac:dyDescent="0.35">
      <c r="J790" t="str">
        <f>IFERROR(VLOOKUP(I790,'Data LUT Values'!C934:D1177,2,FALSE),"")</f>
        <v/>
      </c>
      <c r="M790" s="137"/>
      <c r="N790" s="137"/>
      <c r="O790" s="137"/>
    </row>
    <row r="791" spans="10:15" ht="15" customHeight="1" x14ac:dyDescent="0.35">
      <c r="J791" t="str">
        <f>IFERROR(VLOOKUP(I791,'Data LUT Values'!C935:D1178,2,FALSE),"")</f>
        <v/>
      </c>
      <c r="M791" s="137"/>
      <c r="N791" s="137"/>
      <c r="O791" s="137"/>
    </row>
    <row r="792" spans="10:15" ht="15" customHeight="1" x14ac:dyDescent="0.35">
      <c r="J792" t="str">
        <f>IFERROR(VLOOKUP(I792,'Data LUT Values'!C936:D1179,2,FALSE),"")</f>
        <v/>
      </c>
      <c r="M792" s="137"/>
      <c r="N792" s="137"/>
      <c r="O792" s="137"/>
    </row>
    <row r="793" spans="10:15" ht="15" customHeight="1" x14ac:dyDescent="0.35">
      <c r="J793" t="str">
        <f>IFERROR(VLOOKUP(I793,'Data LUT Values'!C937:D1180,2,FALSE),"")</f>
        <v/>
      </c>
      <c r="M793" s="137"/>
      <c r="N793" s="137"/>
      <c r="O793" s="137"/>
    </row>
    <row r="794" spans="10:15" ht="15" customHeight="1" x14ac:dyDescent="0.35">
      <c r="J794" t="str">
        <f>IFERROR(VLOOKUP(I794,'Data LUT Values'!C938:D1181,2,FALSE),"")</f>
        <v/>
      </c>
      <c r="M794" s="137"/>
      <c r="N794" s="137"/>
      <c r="O794" s="137"/>
    </row>
    <row r="795" spans="10:15" ht="15" customHeight="1" x14ac:dyDescent="0.35">
      <c r="J795" t="str">
        <f>IFERROR(VLOOKUP(I795,'Data LUT Values'!C939:D1182,2,FALSE),"")</f>
        <v/>
      </c>
      <c r="M795" s="137"/>
      <c r="N795" s="137"/>
      <c r="O795" s="137"/>
    </row>
    <row r="796" spans="10:15" ht="15" customHeight="1" x14ac:dyDescent="0.35">
      <c r="J796" t="str">
        <f>IFERROR(VLOOKUP(I796,'Data LUT Values'!C940:D1183,2,FALSE),"")</f>
        <v/>
      </c>
      <c r="M796" s="137"/>
      <c r="N796" s="137"/>
      <c r="O796" s="137"/>
    </row>
    <row r="797" spans="10:15" ht="15" customHeight="1" x14ac:dyDescent="0.35">
      <c r="J797" t="str">
        <f>IFERROR(VLOOKUP(I797,'Data LUT Values'!C941:D1184,2,FALSE),"")</f>
        <v/>
      </c>
      <c r="M797" s="137"/>
      <c r="N797" s="137"/>
      <c r="O797" s="137"/>
    </row>
    <row r="798" spans="10:15" ht="15" customHeight="1" x14ac:dyDescent="0.35">
      <c r="J798" t="str">
        <f>IFERROR(VLOOKUP(I798,'Data LUT Values'!C942:D1185,2,FALSE),"")</f>
        <v/>
      </c>
      <c r="M798" s="137"/>
      <c r="N798" s="137"/>
      <c r="O798" s="137"/>
    </row>
    <row r="799" spans="10:15" ht="15" customHeight="1" x14ac:dyDescent="0.35">
      <c r="J799" t="str">
        <f>IFERROR(VLOOKUP(I799,'Data LUT Values'!C943:D1186,2,FALSE),"")</f>
        <v/>
      </c>
      <c r="M799" s="137"/>
      <c r="N799" s="137"/>
      <c r="O799" s="137"/>
    </row>
    <row r="800" spans="10:15" ht="15" customHeight="1" x14ac:dyDescent="0.35">
      <c r="J800" t="str">
        <f>IFERROR(VLOOKUP(I800,'Data LUT Values'!C944:D1187,2,FALSE),"")</f>
        <v/>
      </c>
      <c r="M800" s="137"/>
      <c r="N800" s="137"/>
      <c r="O800" s="137"/>
    </row>
    <row r="801" spans="10:15" ht="15" customHeight="1" x14ac:dyDescent="0.35">
      <c r="J801" t="str">
        <f>IFERROR(VLOOKUP(I801,'Data LUT Values'!C945:D1188,2,FALSE),"")</f>
        <v/>
      </c>
      <c r="M801" s="137"/>
      <c r="N801" s="137"/>
      <c r="O801" s="137"/>
    </row>
    <row r="802" spans="10:15" ht="15" customHeight="1" x14ac:dyDescent="0.35">
      <c r="J802" t="str">
        <f>IFERROR(VLOOKUP(I802,'Data LUT Values'!C946:D1189,2,FALSE),"")</f>
        <v/>
      </c>
      <c r="M802" s="137"/>
      <c r="N802" s="137"/>
      <c r="O802" s="137"/>
    </row>
    <row r="803" spans="10:15" ht="15" customHeight="1" x14ac:dyDescent="0.35">
      <c r="J803" t="str">
        <f>IFERROR(VLOOKUP(I803,'Data LUT Values'!C947:D1190,2,FALSE),"")</f>
        <v/>
      </c>
      <c r="M803" s="137"/>
      <c r="N803" s="137"/>
      <c r="O803" s="137"/>
    </row>
    <row r="804" spans="10:15" ht="15" customHeight="1" x14ac:dyDescent="0.35">
      <c r="J804" t="str">
        <f>IFERROR(VLOOKUP(I804,'Data LUT Values'!C948:D1191,2,FALSE),"")</f>
        <v/>
      </c>
      <c r="M804" s="137"/>
      <c r="N804" s="137"/>
      <c r="O804" s="137"/>
    </row>
    <row r="805" spans="10:15" ht="15" customHeight="1" x14ac:dyDescent="0.35">
      <c r="J805" t="str">
        <f>IFERROR(VLOOKUP(I805,'Data LUT Values'!C949:D1192,2,FALSE),"")</f>
        <v/>
      </c>
      <c r="M805" s="137"/>
      <c r="N805" s="137"/>
      <c r="O805" s="137"/>
    </row>
    <row r="806" spans="10:15" ht="15" customHeight="1" x14ac:dyDescent="0.35">
      <c r="J806" t="str">
        <f>IFERROR(VLOOKUP(I806,'Data LUT Values'!C950:D1193,2,FALSE),"")</f>
        <v/>
      </c>
      <c r="M806" s="137"/>
      <c r="N806" s="137"/>
      <c r="O806" s="137"/>
    </row>
    <row r="807" spans="10:15" ht="15" customHeight="1" x14ac:dyDescent="0.35">
      <c r="J807" t="str">
        <f>IFERROR(VLOOKUP(I807,'Data LUT Values'!C951:D1194,2,FALSE),"")</f>
        <v/>
      </c>
      <c r="M807" s="137"/>
      <c r="N807" s="137"/>
      <c r="O807" s="137"/>
    </row>
    <row r="808" spans="10:15" ht="15" customHeight="1" x14ac:dyDescent="0.35">
      <c r="J808" t="str">
        <f>IFERROR(VLOOKUP(I808,'Data LUT Values'!C952:D1195,2,FALSE),"")</f>
        <v/>
      </c>
      <c r="M808" s="137"/>
      <c r="N808" s="137"/>
      <c r="O808" s="137"/>
    </row>
    <row r="809" spans="10:15" ht="15" customHeight="1" x14ac:dyDescent="0.35">
      <c r="J809" t="str">
        <f>IFERROR(VLOOKUP(I809,'Data LUT Values'!C953:D1196,2,FALSE),"")</f>
        <v/>
      </c>
      <c r="M809" s="137"/>
      <c r="N809" s="137"/>
      <c r="O809" s="137"/>
    </row>
    <row r="810" spans="10:15" ht="15" customHeight="1" x14ac:dyDescent="0.35">
      <c r="J810" t="str">
        <f>IFERROR(VLOOKUP(I810,'Data LUT Values'!C954:D1197,2,FALSE),"")</f>
        <v/>
      </c>
      <c r="M810" s="137"/>
      <c r="N810" s="137"/>
      <c r="O810" s="137"/>
    </row>
    <row r="811" spans="10:15" ht="15" customHeight="1" x14ac:dyDescent="0.35">
      <c r="J811" t="str">
        <f>IFERROR(VLOOKUP(I811,'Data LUT Values'!C955:D1198,2,FALSE),"")</f>
        <v/>
      </c>
      <c r="M811" s="137"/>
      <c r="N811" s="137"/>
      <c r="O811" s="137"/>
    </row>
    <row r="812" spans="10:15" ht="15" customHeight="1" x14ac:dyDescent="0.35">
      <c r="J812" t="str">
        <f>IFERROR(VLOOKUP(I812,'Data LUT Values'!C956:D1199,2,FALSE),"")</f>
        <v/>
      </c>
      <c r="M812" s="137"/>
      <c r="N812" s="137"/>
      <c r="O812" s="137"/>
    </row>
    <row r="813" spans="10:15" ht="15" customHeight="1" x14ac:dyDescent="0.35">
      <c r="J813" t="str">
        <f>IFERROR(VLOOKUP(I813,'Data LUT Values'!C957:D1200,2,FALSE),"")</f>
        <v/>
      </c>
      <c r="M813" s="137"/>
      <c r="N813" s="137"/>
      <c r="O813" s="137"/>
    </row>
    <row r="814" spans="10:15" ht="15" customHeight="1" x14ac:dyDescent="0.35">
      <c r="J814" t="str">
        <f>IFERROR(VLOOKUP(I814,'Data LUT Values'!C958:D1201,2,FALSE),"")</f>
        <v/>
      </c>
      <c r="M814" s="137"/>
      <c r="N814" s="137"/>
      <c r="O814" s="137"/>
    </row>
    <row r="815" spans="10:15" ht="15" customHeight="1" x14ac:dyDescent="0.35">
      <c r="J815" t="str">
        <f>IFERROR(VLOOKUP(I815,'Data LUT Values'!C959:D1202,2,FALSE),"")</f>
        <v/>
      </c>
      <c r="M815" s="137"/>
      <c r="N815" s="137"/>
      <c r="O815" s="137"/>
    </row>
    <row r="816" spans="10:15" ht="15" customHeight="1" x14ac:dyDescent="0.35">
      <c r="J816" t="str">
        <f>IFERROR(VLOOKUP(I816,'Data LUT Values'!C960:D1203,2,FALSE),"")</f>
        <v/>
      </c>
      <c r="M816" s="137"/>
      <c r="N816" s="137"/>
      <c r="O816" s="137"/>
    </row>
    <row r="817" spans="10:15" ht="15" customHeight="1" x14ac:dyDescent="0.35">
      <c r="J817" t="str">
        <f>IFERROR(VLOOKUP(I817,'Data LUT Values'!C961:D1204,2,FALSE),"")</f>
        <v/>
      </c>
      <c r="M817" s="137"/>
      <c r="N817" s="137"/>
      <c r="O817" s="137"/>
    </row>
    <row r="818" spans="10:15" ht="15" customHeight="1" x14ac:dyDescent="0.35">
      <c r="J818" t="str">
        <f>IFERROR(VLOOKUP(I818,'Data LUT Values'!C962:D1205,2,FALSE),"")</f>
        <v/>
      </c>
      <c r="M818" s="137"/>
      <c r="N818" s="137"/>
      <c r="O818" s="137"/>
    </row>
    <row r="819" spans="10:15" ht="15" customHeight="1" x14ac:dyDescent="0.35">
      <c r="J819" t="str">
        <f>IFERROR(VLOOKUP(I819,'Data LUT Values'!C963:D1206,2,FALSE),"")</f>
        <v/>
      </c>
      <c r="M819" s="137"/>
      <c r="N819" s="137"/>
      <c r="O819" s="137"/>
    </row>
    <row r="820" spans="10:15" ht="15" customHeight="1" x14ac:dyDescent="0.35">
      <c r="J820" t="str">
        <f>IFERROR(VLOOKUP(I820,'Data LUT Values'!C964:D1207,2,FALSE),"")</f>
        <v/>
      </c>
      <c r="M820" s="137"/>
      <c r="N820" s="137"/>
      <c r="O820" s="137"/>
    </row>
    <row r="821" spans="10:15" ht="15" customHeight="1" x14ac:dyDescent="0.35">
      <c r="J821" t="str">
        <f>IFERROR(VLOOKUP(I821,'Data LUT Values'!C965:D1208,2,FALSE),"")</f>
        <v/>
      </c>
      <c r="M821" s="137"/>
      <c r="N821" s="137"/>
      <c r="O821" s="137"/>
    </row>
    <row r="822" spans="10:15" ht="15" customHeight="1" x14ac:dyDescent="0.35">
      <c r="J822" t="str">
        <f>IFERROR(VLOOKUP(I822,'Data LUT Values'!C966:D1209,2,FALSE),"")</f>
        <v/>
      </c>
      <c r="M822" s="137"/>
      <c r="N822" s="137"/>
      <c r="O822" s="137"/>
    </row>
    <row r="823" spans="10:15" ht="15" customHeight="1" x14ac:dyDescent="0.35">
      <c r="J823" t="str">
        <f>IFERROR(VLOOKUP(I823,'Data LUT Values'!C967:D1210,2,FALSE),"")</f>
        <v/>
      </c>
      <c r="M823" s="137"/>
      <c r="N823" s="137"/>
      <c r="O823" s="137"/>
    </row>
    <row r="824" spans="10:15" ht="15" customHeight="1" x14ac:dyDescent="0.35">
      <c r="J824" t="str">
        <f>IFERROR(VLOOKUP(I824,'Data LUT Values'!C968:D1211,2,FALSE),"")</f>
        <v/>
      </c>
      <c r="M824" s="137"/>
      <c r="N824" s="137"/>
      <c r="O824" s="137"/>
    </row>
    <row r="825" spans="10:15" ht="15" customHeight="1" x14ac:dyDescent="0.35">
      <c r="J825" t="str">
        <f>IFERROR(VLOOKUP(I825,'Data LUT Values'!C969:D1212,2,FALSE),"")</f>
        <v/>
      </c>
      <c r="M825" s="137"/>
      <c r="N825" s="137"/>
      <c r="O825" s="137"/>
    </row>
    <row r="826" spans="10:15" ht="15" customHeight="1" x14ac:dyDescent="0.35">
      <c r="J826" t="str">
        <f>IFERROR(VLOOKUP(I826,'Data LUT Values'!C970:D1213,2,FALSE),"")</f>
        <v/>
      </c>
      <c r="M826" s="137"/>
      <c r="N826" s="137"/>
      <c r="O826" s="137"/>
    </row>
    <row r="827" spans="10:15" ht="15" customHeight="1" x14ac:dyDescent="0.35">
      <c r="J827" t="str">
        <f>IFERROR(VLOOKUP(I827,'Data LUT Values'!C971:D1214,2,FALSE),"")</f>
        <v/>
      </c>
      <c r="M827" s="137"/>
      <c r="N827" s="137"/>
      <c r="O827" s="137"/>
    </row>
    <row r="828" spans="10:15" ht="15" customHeight="1" x14ac:dyDescent="0.35">
      <c r="J828" t="str">
        <f>IFERROR(VLOOKUP(I828,'Data LUT Values'!C972:D1215,2,FALSE),"")</f>
        <v/>
      </c>
      <c r="M828" s="137"/>
      <c r="N828" s="137"/>
      <c r="O828" s="137"/>
    </row>
    <row r="829" spans="10:15" ht="15" customHeight="1" x14ac:dyDescent="0.35">
      <c r="J829" t="str">
        <f>IFERROR(VLOOKUP(I829,'Data LUT Values'!C973:D1216,2,FALSE),"")</f>
        <v/>
      </c>
      <c r="M829" s="137"/>
      <c r="N829" s="137"/>
      <c r="O829" s="137"/>
    </row>
    <row r="830" spans="10:15" ht="15" customHeight="1" x14ac:dyDescent="0.35">
      <c r="J830" t="str">
        <f>IFERROR(VLOOKUP(I830,'Data LUT Values'!C974:D1217,2,FALSE),"")</f>
        <v/>
      </c>
      <c r="M830" s="137"/>
      <c r="N830" s="137"/>
      <c r="O830" s="137"/>
    </row>
    <row r="831" spans="10:15" ht="15" customHeight="1" x14ac:dyDescent="0.35">
      <c r="J831" t="str">
        <f>IFERROR(VLOOKUP(I831,'Data LUT Values'!C975:D1218,2,FALSE),"")</f>
        <v/>
      </c>
      <c r="M831" s="137"/>
      <c r="N831" s="137"/>
      <c r="O831" s="137"/>
    </row>
    <row r="832" spans="10:15" ht="15" customHeight="1" x14ac:dyDescent="0.35">
      <c r="J832" t="str">
        <f>IFERROR(VLOOKUP(I832,'Data LUT Values'!C976:D1219,2,FALSE),"")</f>
        <v/>
      </c>
      <c r="M832" s="137"/>
      <c r="N832" s="137"/>
      <c r="O832" s="137"/>
    </row>
    <row r="833" spans="10:15" ht="15" customHeight="1" x14ac:dyDescent="0.35">
      <c r="J833" t="str">
        <f>IFERROR(VLOOKUP(I833,'Data LUT Values'!C977:D1220,2,FALSE),"")</f>
        <v/>
      </c>
      <c r="M833" s="137"/>
      <c r="N833" s="137"/>
      <c r="O833" s="137"/>
    </row>
    <row r="834" spans="10:15" ht="15" customHeight="1" x14ac:dyDescent="0.35">
      <c r="J834" t="str">
        <f>IFERROR(VLOOKUP(I834,'Data LUT Values'!C978:D1221,2,FALSE),"")</f>
        <v/>
      </c>
      <c r="M834" s="137"/>
      <c r="N834" s="137"/>
      <c r="O834" s="137"/>
    </row>
    <row r="835" spans="10:15" ht="15" customHeight="1" x14ac:dyDescent="0.35">
      <c r="J835" t="str">
        <f>IFERROR(VLOOKUP(I835,'Data LUT Values'!C979:D1222,2,FALSE),"")</f>
        <v/>
      </c>
      <c r="M835" s="137"/>
      <c r="N835" s="137"/>
      <c r="O835" s="137"/>
    </row>
    <row r="836" spans="10:15" ht="15" customHeight="1" x14ac:dyDescent="0.35">
      <c r="J836" t="str">
        <f>IFERROR(VLOOKUP(I836,'Data LUT Values'!C980:D1223,2,FALSE),"")</f>
        <v/>
      </c>
      <c r="M836" s="137"/>
      <c r="N836" s="137"/>
      <c r="O836" s="137"/>
    </row>
    <row r="837" spans="10:15" ht="15" customHeight="1" x14ac:dyDescent="0.35">
      <c r="J837" t="str">
        <f>IFERROR(VLOOKUP(I837,'Data LUT Values'!C981:D1224,2,FALSE),"")</f>
        <v/>
      </c>
      <c r="M837" s="137"/>
      <c r="N837" s="137"/>
      <c r="O837" s="137"/>
    </row>
    <row r="838" spans="10:15" ht="15" customHeight="1" x14ac:dyDescent="0.35">
      <c r="J838" t="str">
        <f>IFERROR(VLOOKUP(I838,'Data LUT Values'!C982:D1225,2,FALSE),"")</f>
        <v/>
      </c>
      <c r="M838" s="137"/>
      <c r="N838" s="137"/>
      <c r="O838" s="137"/>
    </row>
    <row r="839" spans="10:15" ht="15" customHeight="1" x14ac:dyDescent="0.35">
      <c r="J839" t="str">
        <f>IFERROR(VLOOKUP(I839,'Data LUT Values'!C983:D1226,2,FALSE),"")</f>
        <v/>
      </c>
      <c r="M839" s="137"/>
      <c r="N839" s="137"/>
      <c r="O839" s="137"/>
    </row>
    <row r="840" spans="10:15" ht="15" customHeight="1" x14ac:dyDescent="0.35">
      <c r="J840" t="str">
        <f>IFERROR(VLOOKUP(I840,'Data LUT Values'!C984:D1227,2,FALSE),"")</f>
        <v/>
      </c>
      <c r="M840" s="137"/>
      <c r="N840" s="137"/>
      <c r="O840" s="137"/>
    </row>
    <row r="841" spans="10:15" ht="15" customHeight="1" x14ac:dyDescent="0.35">
      <c r="J841" t="str">
        <f>IFERROR(VLOOKUP(I841,'Data LUT Values'!C985:D1228,2,FALSE),"")</f>
        <v/>
      </c>
      <c r="M841" s="137"/>
      <c r="N841" s="137"/>
      <c r="O841" s="137"/>
    </row>
    <row r="842" spans="10:15" ht="15" customHeight="1" x14ac:dyDescent="0.35">
      <c r="J842" t="str">
        <f>IFERROR(VLOOKUP(I842,'Data LUT Values'!C986:D1229,2,FALSE),"")</f>
        <v/>
      </c>
      <c r="M842" s="137"/>
      <c r="N842" s="137"/>
      <c r="O842" s="137"/>
    </row>
    <row r="843" spans="10:15" ht="15" customHeight="1" x14ac:dyDescent="0.35">
      <c r="J843" t="str">
        <f>IFERROR(VLOOKUP(I843,'Data LUT Values'!C987:D1230,2,FALSE),"")</f>
        <v/>
      </c>
      <c r="M843" s="137"/>
      <c r="N843" s="137"/>
      <c r="O843" s="137"/>
    </row>
    <row r="844" spans="10:15" ht="15" customHeight="1" x14ac:dyDescent="0.35">
      <c r="J844" t="str">
        <f>IFERROR(VLOOKUP(I844,'Data LUT Values'!C988:D1231,2,FALSE),"")</f>
        <v/>
      </c>
      <c r="M844" s="137"/>
      <c r="N844" s="137"/>
      <c r="O844" s="137"/>
    </row>
    <row r="845" spans="10:15" ht="15" customHeight="1" x14ac:dyDescent="0.35">
      <c r="J845" t="str">
        <f>IFERROR(VLOOKUP(I845,'Data LUT Values'!C989:D1232,2,FALSE),"")</f>
        <v/>
      </c>
      <c r="M845" s="137"/>
      <c r="N845" s="137"/>
      <c r="O845" s="137"/>
    </row>
    <row r="846" spans="10:15" ht="15" customHeight="1" x14ac:dyDescent="0.35">
      <c r="J846" t="str">
        <f>IFERROR(VLOOKUP(I846,'Data LUT Values'!C990:D1233,2,FALSE),"")</f>
        <v/>
      </c>
      <c r="M846" s="137"/>
      <c r="N846" s="137"/>
      <c r="O846" s="137"/>
    </row>
    <row r="847" spans="10:15" ht="15" customHeight="1" x14ac:dyDescent="0.35">
      <c r="J847" t="str">
        <f>IFERROR(VLOOKUP(I847,'Data LUT Values'!C991:D1234,2,FALSE),"")</f>
        <v/>
      </c>
      <c r="M847" s="137"/>
      <c r="N847" s="137"/>
      <c r="O847" s="137"/>
    </row>
    <row r="848" spans="10:15" ht="15" customHeight="1" x14ac:dyDescent="0.35">
      <c r="J848" t="str">
        <f>IFERROR(VLOOKUP(I848,'Data LUT Values'!C992:D1235,2,FALSE),"")</f>
        <v/>
      </c>
      <c r="M848" s="137"/>
      <c r="N848" s="137"/>
      <c r="O848" s="137"/>
    </row>
    <row r="849" spans="10:15" ht="15" customHeight="1" x14ac:dyDescent="0.35">
      <c r="J849" t="str">
        <f>IFERROR(VLOOKUP(I849,'Data LUT Values'!C993:D1236,2,FALSE),"")</f>
        <v/>
      </c>
      <c r="M849" s="137"/>
      <c r="N849" s="137"/>
      <c r="O849" s="137"/>
    </row>
    <row r="850" spans="10:15" ht="15" customHeight="1" x14ac:dyDescent="0.35">
      <c r="J850" t="str">
        <f>IFERROR(VLOOKUP(I850,'Data LUT Values'!C994:D1237,2,FALSE),"")</f>
        <v/>
      </c>
      <c r="M850" s="137"/>
      <c r="N850" s="137"/>
      <c r="O850" s="137"/>
    </row>
    <row r="851" spans="10:15" ht="15" customHeight="1" x14ac:dyDescent="0.35">
      <c r="J851" t="str">
        <f>IFERROR(VLOOKUP(I851,'Data LUT Values'!C995:D1238,2,FALSE),"")</f>
        <v/>
      </c>
      <c r="M851" s="137"/>
      <c r="N851" s="137"/>
      <c r="O851" s="137"/>
    </row>
    <row r="852" spans="10:15" ht="15" customHeight="1" x14ac:dyDescent="0.35">
      <c r="J852" t="str">
        <f>IFERROR(VLOOKUP(I852,'Data LUT Values'!C996:D1239,2,FALSE),"")</f>
        <v/>
      </c>
      <c r="M852" s="137"/>
      <c r="N852" s="137"/>
      <c r="O852" s="137"/>
    </row>
    <row r="853" spans="10:15" ht="15" customHeight="1" x14ac:dyDescent="0.35">
      <c r="J853" t="str">
        <f>IFERROR(VLOOKUP(I853,'Data LUT Values'!C997:D1240,2,FALSE),"")</f>
        <v/>
      </c>
      <c r="M853" s="137"/>
      <c r="N853" s="137"/>
      <c r="O853" s="137"/>
    </row>
    <row r="854" spans="10:15" ht="15" customHeight="1" x14ac:dyDescent="0.35">
      <c r="J854" t="str">
        <f>IFERROR(VLOOKUP(I854,'Data LUT Values'!C998:D1241,2,FALSE),"")</f>
        <v/>
      </c>
      <c r="M854" s="137"/>
      <c r="N854" s="137"/>
      <c r="O854" s="137"/>
    </row>
    <row r="855" spans="10:15" ht="15" customHeight="1" x14ac:dyDescent="0.35">
      <c r="J855" t="str">
        <f>IFERROR(VLOOKUP(I855,'Data LUT Values'!C999:D1242,2,FALSE),"")</f>
        <v/>
      </c>
      <c r="M855" s="137"/>
      <c r="N855" s="137"/>
      <c r="O855" s="137"/>
    </row>
    <row r="856" spans="10:15" ht="15" customHeight="1" x14ac:dyDescent="0.35">
      <c r="J856" t="str">
        <f>IFERROR(VLOOKUP(I856,'Data LUT Values'!C1000:D1243,2,FALSE),"")</f>
        <v/>
      </c>
      <c r="M856" s="137"/>
      <c r="N856" s="137"/>
      <c r="O856" s="137"/>
    </row>
    <row r="857" spans="10:15" ht="15" customHeight="1" x14ac:dyDescent="0.35">
      <c r="J857" t="str">
        <f>IFERROR(VLOOKUP(I857,'Data LUT Values'!C1001:D1244,2,FALSE),"")</f>
        <v/>
      </c>
      <c r="M857" s="137"/>
      <c r="N857" s="137"/>
      <c r="O857" s="137"/>
    </row>
    <row r="858" spans="10:15" ht="15" customHeight="1" x14ac:dyDescent="0.35">
      <c r="J858" t="str">
        <f>IFERROR(VLOOKUP(I858,'Data LUT Values'!C1002:D1245,2,FALSE),"")</f>
        <v/>
      </c>
      <c r="M858" s="137"/>
      <c r="N858" s="137"/>
      <c r="O858" s="137"/>
    </row>
    <row r="859" spans="10:15" ht="15" customHeight="1" x14ac:dyDescent="0.35">
      <c r="J859" t="str">
        <f>IFERROR(VLOOKUP(I859,'Data LUT Values'!C1003:D1246,2,FALSE),"")</f>
        <v/>
      </c>
      <c r="M859" s="137"/>
      <c r="N859" s="137"/>
      <c r="O859" s="137"/>
    </row>
    <row r="860" spans="10:15" ht="15" customHeight="1" x14ac:dyDescent="0.35">
      <c r="J860" t="str">
        <f>IFERROR(VLOOKUP(I860,'Data LUT Values'!C1004:D1247,2,FALSE),"")</f>
        <v/>
      </c>
      <c r="M860" s="137"/>
      <c r="N860" s="137"/>
      <c r="O860" s="137"/>
    </row>
    <row r="861" spans="10:15" ht="15" customHeight="1" x14ac:dyDescent="0.35">
      <c r="J861" t="str">
        <f>IFERROR(VLOOKUP(I861,'Data LUT Values'!C1005:D1248,2,FALSE),"")</f>
        <v/>
      </c>
      <c r="M861" s="137"/>
      <c r="N861" s="137"/>
      <c r="O861" s="137"/>
    </row>
    <row r="862" spans="10:15" ht="15" customHeight="1" x14ac:dyDescent="0.35">
      <c r="J862" t="str">
        <f>IFERROR(VLOOKUP(I862,'Data LUT Values'!C1006:D1249,2,FALSE),"")</f>
        <v/>
      </c>
      <c r="M862" s="137"/>
      <c r="N862" s="137"/>
      <c r="O862" s="137"/>
    </row>
    <row r="863" spans="10:15" ht="15" customHeight="1" x14ac:dyDescent="0.35">
      <c r="J863" t="str">
        <f>IFERROR(VLOOKUP(I863,'Data LUT Values'!C1007:D1250,2,FALSE),"")</f>
        <v/>
      </c>
      <c r="M863" s="137"/>
      <c r="N863" s="137"/>
      <c r="O863" s="137"/>
    </row>
    <row r="864" spans="10:15" ht="15" customHeight="1" x14ac:dyDescent="0.35">
      <c r="J864" t="str">
        <f>IFERROR(VLOOKUP(I864,'Data LUT Values'!C1008:D1251,2,FALSE),"")</f>
        <v/>
      </c>
      <c r="M864" s="137"/>
      <c r="N864" s="137"/>
      <c r="O864" s="137"/>
    </row>
    <row r="865" spans="10:15" ht="15" customHeight="1" x14ac:dyDescent="0.35">
      <c r="J865" t="str">
        <f>IFERROR(VLOOKUP(I865,'Data LUT Values'!C1009:D1252,2,FALSE),"")</f>
        <v/>
      </c>
      <c r="M865" s="137"/>
      <c r="N865" s="137"/>
      <c r="O865" s="137"/>
    </row>
    <row r="866" spans="10:15" ht="15" customHeight="1" x14ac:dyDescent="0.35">
      <c r="J866" t="str">
        <f>IFERROR(VLOOKUP(I866,'Data LUT Values'!C1010:D1253,2,FALSE),"")</f>
        <v/>
      </c>
      <c r="M866" s="137"/>
      <c r="N866" s="137"/>
      <c r="O866" s="137"/>
    </row>
    <row r="867" spans="10:15" ht="15" customHeight="1" x14ac:dyDescent="0.35">
      <c r="J867" t="str">
        <f>IFERROR(VLOOKUP(I867,'Data LUT Values'!C1011:D1254,2,FALSE),"")</f>
        <v/>
      </c>
      <c r="M867" s="137"/>
      <c r="N867" s="137"/>
      <c r="O867" s="137"/>
    </row>
    <row r="868" spans="10:15" ht="15" customHeight="1" x14ac:dyDescent="0.35">
      <c r="J868" t="str">
        <f>IFERROR(VLOOKUP(I868,'Data LUT Values'!C1012:D1255,2,FALSE),"")</f>
        <v/>
      </c>
      <c r="M868" s="137"/>
      <c r="N868" s="137"/>
      <c r="O868" s="137"/>
    </row>
    <row r="869" spans="10:15" ht="15" customHeight="1" x14ac:dyDescent="0.35">
      <c r="J869" t="str">
        <f>IFERROR(VLOOKUP(I869,'Data LUT Values'!C1013:D1256,2,FALSE),"")</f>
        <v/>
      </c>
      <c r="M869" s="137"/>
      <c r="N869" s="137"/>
      <c r="O869" s="137"/>
    </row>
    <row r="870" spans="10:15" ht="15" customHeight="1" x14ac:dyDescent="0.35">
      <c r="J870" t="str">
        <f>IFERROR(VLOOKUP(I870,'Data LUT Values'!C1014:D1257,2,FALSE),"")</f>
        <v/>
      </c>
      <c r="M870" s="137"/>
      <c r="N870" s="137"/>
      <c r="O870" s="137"/>
    </row>
    <row r="871" spans="10:15" ht="15" customHeight="1" x14ac:dyDescent="0.35">
      <c r="J871" t="str">
        <f>IFERROR(VLOOKUP(I871,'Data LUT Values'!C1015:D1258,2,FALSE),"")</f>
        <v/>
      </c>
      <c r="M871" s="137"/>
      <c r="N871" s="137"/>
      <c r="O871" s="137"/>
    </row>
    <row r="872" spans="10:15" ht="15" customHeight="1" x14ac:dyDescent="0.35">
      <c r="J872" t="str">
        <f>IFERROR(VLOOKUP(I872,'Data LUT Values'!C1016:D1259,2,FALSE),"")</f>
        <v/>
      </c>
      <c r="M872" s="137"/>
      <c r="N872" s="137"/>
      <c r="O872" s="137"/>
    </row>
    <row r="873" spans="10:15" ht="15" customHeight="1" x14ac:dyDescent="0.35">
      <c r="J873" t="str">
        <f>IFERROR(VLOOKUP(I873,'Data LUT Values'!C1017:D1260,2,FALSE),"")</f>
        <v/>
      </c>
      <c r="M873" s="137"/>
      <c r="N873" s="137"/>
      <c r="O873" s="137"/>
    </row>
    <row r="874" spans="10:15" ht="15" customHeight="1" x14ac:dyDescent="0.35">
      <c r="J874" t="str">
        <f>IFERROR(VLOOKUP(I874,'Data LUT Values'!C1018:D1261,2,FALSE),"")</f>
        <v/>
      </c>
      <c r="M874" s="137"/>
      <c r="N874" s="137"/>
      <c r="O874" s="137"/>
    </row>
    <row r="875" spans="10:15" ht="15" customHeight="1" x14ac:dyDescent="0.35">
      <c r="J875" t="str">
        <f>IFERROR(VLOOKUP(I875,'Data LUT Values'!C1019:D1262,2,FALSE),"")</f>
        <v/>
      </c>
      <c r="M875" s="137"/>
      <c r="N875" s="137"/>
      <c r="O875" s="137"/>
    </row>
    <row r="876" spans="10:15" ht="15" customHeight="1" x14ac:dyDescent="0.35">
      <c r="J876" t="str">
        <f>IFERROR(VLOOKUP(I876,'Data LUT Values'!C1020:D1263,2,FALSE),"")</f>
        <v/>
      </c>
      <c r="M876" s="137"/>
      <c r="N876" s="137"/>
      <c r="O876" s="137"/>
    </row>
    <row r="877" spans="10:15" ht="15" customHeight="1" x14ac:dyDescent="0.35">
      <c r="J877" t="str">
        <f>IFERROR(VLOOKUP(I877,'Data LUT Values'!C1021:D1264,2,FALSE),"")</f>
        <v/>
      </c>
      <c r="M877" s="137"/>
      <c r="N877" s="137"/>
      <c r="O877" s="137"/>
    </row>
    <row r="878" spans="10:15" ht="15" customHeight="1" x14ac:dyDescent="0.35">
      <c r="J878" t="str">
        <f>IFERROR(VLOOKUP(I878,'Data LUT Values'!C1022:D1265,2,FALSE),"")</f>
        <v/>
      </c>
      <c r="M878" s="137"/>
      <c r="N878" s="137"/>
      <c r="O878" s="137"/>
    </row>
    <row r="879" spans="10:15" ht="15" customHeight="1" x14ac:dyDescent="0.35">
      <c r="J879" t="str">
        <f>IFERROR(VLOOKUP(I879,'Data LUT Values'!C1023:D1266,2,FALSE),"")</f>
        <v/>
      </c>
      <c r="M879" s="137"/>
      <c r="N879" s="137"/>
      <c r="O879" s="137"/>
    </row>
    <row r="880" spans="10:15" ht="15" customHeight="1" x14ac:dyDescent="0.35">
      <c r="J880" t="str">
        <f>IFERROR(VLOOKUP(I880,'Data LUT Values'!C1024:D1267,2,FALSE),"")</f>
        <v/>
      </c>
      <c r="M880" s="137"/>
      <c r="N880" s="137"/>
      <c r="O880" s="137"/>
    </row>
    <row r="881" spans="10:15" ht="15" customHeight="1" x14ac:dyDescent="0.35">
      <c r="J881" t="str">
        <f>IFERROR(VLOOKUP(I881,'Data LUT Values'!C1025:D1268,2,FALSE),"")</f>
        <v/>
      </c>
      <c r="M881" s="137"/>
      <c r="N881" s="137"/>
      <c r="O881" s="137"/>
    </row>
    <row r="882" spans="10:15" ht="15" customHeight="1" x14ac:dyDescent="0.35">
      <c r="J882" t="str">
        <f>IFERROR(VLOOKUP(I882,'Data LUT Values'!C1026:D1269,2,FALSE),"")</f>
        <v/>
      </c>
      <c r="M882" s="137"/>
      <c r="N882" s="137"/>
      <c r="O882" s="137"/>
    </row>
    <row r="883" spans="10:15" ht="15" customHeight="1" x14ac:dyDescent="0.35">
      <c r="J883" t="str">
        <f>IFERROR(VLOOKUP(I883,'Data LUT Values'!C1027:D1270,2,FALSE),"")</f>
        <v/>
      </c>
      <c r="M883" s="137"/>
      <c r="N883" s="137"/>
      <c r="O883" s="137"/>
    </row>
    <row r="884" spans="10:15" ht="15" customHeight="1" x14ac:dyDescent="0.35">
      <c r="J884" t="str">
        <f>IFERROR(VLOOKUP(I884,'Data LUT Values'!C1028:D1271,2,FALSE),"")</f>
        <v/>
      </c>
      <c r="M884" s="137"/>
      <c r="N884" s="137"/>
      <c r="O884" s="137"/>
    </row>
    <row r="885" spans="10:15" ht="15" customHeight="1" x14ac:dyDescent="0.35">
      <c r="J885" t="str">
        <f>IFERROR(VLOOKUP(I885,'Data LUT Values'!C1029:D1272,2,FALSE),"")</f>
        <v/>
      </c>
      <c r="M885" s="137"/>
      <c r="N885" s="137"/>
      <c r="O885" s="137"/>
    </row>
    <row r="886" spans="10:15" ht="15" customHeight="1" x14ac:dyDescent="0.35">
      <c r="J886" t="str">
        <f>IFERROR(VLOOKUP(I886,'Data LUT Values'!C1030:D1273,2,FALSE),"")</f>
        <v/>
      </c>
      <c r="M886" s="137"/>
      <c r="N886" s="137"/>
      <c r="O886" s="137"/>
    </row>
    <row r="887" spans="10:15" ht="15" customHeight="1" x14ac:dyDescent="0.35">
      <c r="J887" t="str">
        <f>IFERROR(VLOOKUP(I887,'Data LUT Values'!C1031:D1274,2,FALSE),"")</f>
        <v/>
      </c>
      <c r="M887" s="137"/>
      <c r="N887" s="137"/>
      <c r="O887" s="137"/>
    </row>
    <row r="888" spans="10:15" ht="15" customHeight="1" x14ac:dyDescent="0.35">
      <c r="J888" t="str">
        <f>IFERROR(VLOOKUP(I888,'Data LUT Values'!C1032:D1275,2,FALSE),"")</f>
        <v/>
      </c>
      <c r="M888" s="137"/>
      <c r="N888" s="137"/>
      <c r="O888" s="137"/>
    </row>
    <row r="889" spans="10:15" ht="15" customHeight="1" x14ac:dyDescent="0.35">
      <c r="J889" t="str">
        <f>IFERROR(VLOOKUP(I889,'Data LUT Values'!C1033:D1276,2,FALSE),"")</f>
        <v/>
      </c>
      <c r="M889" s="137"/>
      <c r="N889" s="137"/>
      <c r="O889" s="137"/>
    </row>
    <row r="890" spans="10:15" ht="15" customHeight="1" x14ac:dyDescent="0.35">
      <c r="J890" t="str">
        <f>IFERROR(VLOOKUP(I890,'Data LUT Values'!C1034:D1277,2,FALSE),"")</f>
        <v/>
      </c>
      <c r="M890" s="137"/>
      <c r="N890" s="137"/>
      <c r="O890" s="137"/>
    </row>
    <row r="891" spans="10:15" ht="15" customHeight="1" x14ac:dyDescent="0.35">
      <c r="J891" t="str">
        <f>IFERROR(VLOOKUP(I891,'Data LUT Values'!C1035:D1278,2,FALSE),"")</f>
        <v/>
      </c>
      <c r="M891" s="137"/>
      <c r="N891" s="137"/>
      <c r="O891" s="137"/>
    </row>
    <row r="892" spans="10:15" ht="15" customHeight="1" x14ac:dyDescent="0.35">
      <c r="J892" t="str">
        <f>IFERROR(VLOOKUP(I892,'Data LUT Values'!C1036:D1279,2,FALSE),"")</f>
        <v/>
      </c>
      <c r="M892" s="137"/>
      <c r="N892" s="137"/>
      <c r="O892" s="137"/>
    </row>
    <row r="893" spans="10:15" ht="15" customHeight="1" x14ac:dyDescent="0.35">
      <c r="J893" t="str">
        <f>IFERROR(VLOOKUP(I893,'Data LUT Values'!C1037:D1280,2,FALSE),"")</f>
        <v/>
      </c>
      <c r="M893" s="137"/>
      <c r="N893" s="137"/>
      <c r="O893" s="137"/>
    </row>
    <row r="894" spans="10:15" ht="15" customHeight="1" x14ac:dyDescent="0.35">
      <c r="J894" t="str">
        <f>IFERROR(VLOOKUP(I894,'Data LUT Values'!C1038:D1281,2,FALSE),"")</f>
        <v/>
      </c>
      <c r="M894" s="137"/>
      <c r="N894" s="137"/>
      <c r="O894" s="137"/>
    </row>
    <row r="895" spans="10:15" ht="15" customHeight="1" x14ac:dyDescent="0.35">
      <c r="J895" t="str">
        <f>IFERROR(VLOOKUP(I895,'Data LUT Values'!C1039:D1282,2,FALSE),"")</f>
        <v/>
      </c>
      <c r="M895" s="137"/>
      <c r="N895" s="137"/>
      <c r="O895" s="137"/>
    </row>
    <row r="896" spans="10:15" ht="15" customHeight="1" x14ac:dyDescent="0.35">
      <c r="J896" t="str">
        <f>IFERROR(VLOOKUP(I896,'Data LUT Values'!C1040:D1283,2,FALSE),"")</f>
        <v/>
      </c>
      <c r="M896" s="137"/>
      <c r="N896" s="137"/>
      <c r="O896" s="137"/>
    </row>
    <row r="897" spans="10:15" ht="15" customHeight="1" x14ac:dyDescent="0.35">
      <c r="J897" t="str">
        <f>IFERROR(VLOOKUP(I897,'Data LUT Values'!C1041:D1284,2,FALSE),"")</f>
        <v/>
      </c>
      <c r="M897" s="137"/>
      <c r="N897" s="137"/>
      <c r="O897" s="137"/>
    </row>
    <row r="898" spans="10:15" ht="15" customHeight="1" x14ac:dyDescent="0.35">
      <c r="J898" t="str">
        <f>IFERROR(VLOOKUP(I898,'Data LUT Values'!C1042:D1285,2,FALSE),"")</f>
        <v/>
      </c>
      <c r="M898" s="137"/>
      <c r="N898" s="137"/>
      <c r="O898" s="137"/>
    </row>
    <row r="899" spans="10:15" ht="15" customHeight="1" x14ac:dyDescent="0.35">
      <c r="J899" t="str">
        <f>IFERROR(VLOOKUP(I899,'Data LUT Values'!C1043:D1286,2,FALSE),"")</f>
        <v/>
      </c>
      <c r="M899" s="137"/>
      <c r="N899" s="137"/>
      <c r="O899" s="137"/>
    </row>
    <row r="900" spans="10:15" ht="15" customHeight="1" x14ac:dyDescent="0.35">
      <c r="J900" t="str">
        <f>IFERROR(VLOOKUP(I900,'Data LUT Values'!C1044:D1287,2,FALSE),"")</f>
        <v/>
      </c>
      <c r="M900" s="137"/>
      <c r="N900" s="137"/>
      <c r="O900" s="137"/>
    </row>
    <row r="901" spans="10:15" ht="15" customHeight="1" x14ac:dyDescent="0.35">
      <c r="J901" t="str">
        <f>IFERROR(VLOOKUP(I901,'Data LUT Values'!C1045:D1288,2,FALSE),"")</f>
        <v/>
      </c>
      <c r="M901" s="137"/>
      <c r="N901" s="137"/>
      <c r="O901" s="137"/>
    </row>
    <row r="902" spans="10:15" ht="15" customHeight="1" x14ac:dyDescent="0.35">
      <c r="J902" t="str">
        <f>IFERROR(VLOOKUP(I902,'Data LUT Values'!C1046:D1289,2,FALSE),"")</f>
        <v/>
      </c>
      <c r="M902" s="137"/>
      <c r="N902" s="137"/>
      <c r="O902" s="137"/>
    </row>
    <row r="903" spans="10:15" ht="15" customHeight="1" x14ac:dyDescent="0.35">
      <c r="J903" t="str">
        <f>IFERROR(VLOOKUP(I903,'Data LUT Values'!C1047:D1290,2,FALSE),"")</f>
        <v/>
      </c>
      <c r="M903" s="137"/>
      <c r="N903" s="137"/>
      <c r="O903" s="137"/>
    </row>
    <row r="904" spans="10:15" ht="15" customHeight="1" x14ac:dyDescent="0.35">
      <c r="J904" t="str">
        <f>IFERROR(VLOOKUP(I904,'Data LUT Values'!C1048:D1291,2,FALSE),"")</f>
        <v/>
      </c>
      <c r="M904" s="137"/>
      <c r="N904" s="137"/>
      <c r="O904" s="137"/>
    </row>
    <row r="905" spans="10:15" ht="15" customHeight="1" x14ac:dyDescent="0.35">
      <c r="J905" t="str">
        <f>IFERROR(VLOOKUP(I905,'Data LUT Values'!C1049:D1292,2,FALSE),"")</f>
        <v/>
      </c>
      <c r="M905" s="137"/>
      <c r="N905" s="137"/>
      <c r="O905" s="137"/>
    </row>
    <row r="906" spans="10:15" ht="15" customHeight="1" x14ac:dyDescent="0.35">
      <c r="J906" t="str">
        <f>IFERROR(VLOOKUP(I906,'Data LUT Values'!C1050:D1293,2,FALSE),"")</f>
        <v/>
      </c>
      <c r="M906" s="137"/>
      <c r="N906" s="137"/>
      <c r="O906" s="137"/>
    </row>
    <row r="907" spans="10:15" ht="15" customHeight="1" x14ac:dyDescent="0.35">
      <c r="J907" t="str">
        <f>IFERROR(VLOOKUP(I907,'Data LUT Values'!C1051:D1294,2,FALSE),"")</f>
        <v/>
      </c>
      <c r="M907" s="137"/>
      <c r="N907" s="137"/>
      <c r="O907" s="137"/>
    </row>
    <row r="908" spans="10:15" ht="15" customHeight="1" x14ac:dyDescent="0.35">
      <c r="J908" t="str">
        <f>IFERROR(VLOOKUP(I908,'Data LUT Values'!C1052:D1295,2,FALSE),"")</f>
        <v/>
      </c>
      <c r="M908" s="137"/>
      <c r="N908" s="137"/>
      <c r="O908" s="137"/>
    </row>
    <row r="909" spans="10:15" ht="15" customHeight="1" x14ac:dyDescent="0.35">
      <c r="J909" t="str">
        <f>IFERROR(VLOOKUP(I909,'Data LUT Values'!C1053:D1296,2,FALSE),"")</f>
        <v/>
      </c>
      <c r="M909" s="137"/>
      <c r="N909" s="137"/>
      <c r="O909" s="137"/>
    </row>
    <row r="910" spans="10:15" ht="15" customHeight="1" x14ac:dyDescent="0.35">
      <c r="J910" t="str">
        <f>IFERROR(VLOOKUP(I910,'Data LUT Values'!C1054:D1297,2,FALSE),"")</f>
        <v/>
      </c>
      <c r="M910" s="137"/>
      <c r="N910" s="137"/>
      <c r="O910" s="137"/>
    </row>
    <row r="911" spans="10:15" ht="15" customHeight="1" x14ac:dyDescent="0.35">
      <c r="J911" t="str">
        <f>IFERROR(VLOOKUP(I911,'Data LUT Values'!C1055:D1298,2,FALSE),"")</f>
        <v/>
      </c>
      <c r="M911" s="137"/>
      <c r="N911" s="137"/>
      <c r="O911" s="137"/>
    </row>
    <row r="912" spans="10:15" ht="15" customHeight="1" x14ac:dyDescent="0.35">
      <c r="J912" t="str">
        <f>IFERROR(VLOOKUP(I912,'Data LUT Values'!C1056:D1299,2,FALSE),"")</f>
        <v/>
      </c>
      <c r="M912" s="137"/>
      <c r="N912" s="137"/>
      <c r="O912" s="137"/>
    </row>
    <row r="913" spans="10:15" ht="15" customHeight="1" x14ac:dyDescent="0.35">
      <c r="J913" t="str">
        <f>IFERROR(VLOOKUP(I913,'Data LUT Values'!C1057:D1300,2,FALSE),"")</f>
        <v/>
      </c>
      <c r="M913" s="137"/>
      <c r="N913" s="137"/>
      <c r="O913" s="137"/>
    </row>
    <row r="914" spans="10:15" ht="15" customHeight="1" x14ac:dyDescent="0.35">
      <c r="J914" t="str">
        <f>IFERROR(VLOOKUP(I914,'Data LUT Values'!C1058:D1301,2,FALSE),"")</f>
        <v/>
      </c>
      <c r="M914" s="137"/>
      <c r="N914" s="137"/>
      <c r="O914" s="137"/>
    </row>
    <row r="915" spans="10:15" ht="15" customHeight="1" x14ac:dyDescent="0.35">
      <c r="J915" t="str">
        <f>IFERROR(VLOOKUP(I915,'Data LUT Values'!C1059:D1302,2,FALSE),"")</f>
        <v/>
      </c>
      <c r="M915" s="137"/>
      <c r="N915" s="137"/>
      <c r="O915" s="137"/>
    </row>
    <row r="916" spans="10:15" ht="15" customHeight="1" x14ac:dyDescent="0.35">
      <c r="J916" t="str">
        <f>IFERROR(VLOOKUP(I916,'Data LUT Values'!C1060:D1303,2,FALSE),"")</f>
        <v/>
      </c>
      <c r="M916" s="137"/>
      <c r="N916" s="137"/>
      <c r="O916" s="137"/>
    </row>
    <row r="917" spans="10:15" ht="15" customHeight="1" x14ac:dyDescent="0.35">
      <c r="J917" t="str">
        <f>IFERROR(VLOOKUP(I917,'Data LUT Values'!C1061:D1304,2,FALSE),"")</f>
        <v/>
      </c>
      <c r="M917" s="137"/>
      <c r="N917" s="137"/>
      <c r="O917" s="137"/>
    </row>
    <row r="918" spans="10:15" ht="15" customHeight="1" x14ac:dyDescent="0.35">
      <c r="J918" t="str">
        <f>IFERROR(VLOOKUP(I918,'Data LUT Values'!C1062:D1305,2,FALSE),"")</f>
        <v/>
      </c>
      <c r="M918" s="137"/>
      <c r="N918" s="137"/>
      <c r="O918" s="137"/>
    </row>
    <row r="919" spans="10:15" ht="15" customHeight="1" x14ac:dyDescent="0.35">
      <c r="J919" t="str">
        <f>IFERROR(VLOOKUP(I919,'Data LUT Values'!C1063:D1306,2,FALSE),"")</f>
        <v/>
      </c>
      <c r="M919" s="137"/>
      <c r="N919" s="137"/>
      <c r="O919" s="137"/>
    </row>
    <row r="920" spans="10:15" ht="15" customHeight="1" x14ac:dyDescent="0.35">
      <c r="J920" t="str">
        <f>IFERROR(VLOOKUP(I920,'Data LUT Values'!C1064:D1307,2,FALSE),"")</f>
        <v/>
      </c>
      <c r="M920" s="137"/>
      <c r="N920" s="137"/>
      <c r="O920" s="137"/>
    </row>
    <row r="921" spans="10:15" ht="15" customHeight="1" x14ac:dyDescent="0.35">
      <c r="J921" t="str">
        <f>IFERROR(VLOOKUP(I921,'Data LUT Values'!C1065:D1308,2,FALSE),"")</f>
        <v/>
      </c>
      <c r="M921" s="137"/>
      <c r="N921" s="137"/>
      <c r="O921" s="137"/>
    </row>
    <row r="922" spans="10:15" ht="15" customHeight="1" x14ac:dyDescent="0.35">
      <c r="J922" t="str">
        <f>IFERROR(VLOOKUP(I922,'Data LUT Values'!C1066:D1309,2,FALSE),"")</f>
        <v/>
      </c>
      <c r="M922" s="137"/>
      <c r="N922" s="137"/>
      <c r="O922" s="137"/>
    </row>
    <row r="923" spans="10:15" ht="15" customHeight="1" x14ac:dyDescent="0.35">
      <c r="J923" t="str">
        <f>IFERROR(VLOOKUP(I923,'Data LUT Values'!C1067:D1310,2,FALSE),"")</f>
        <v/>
      </c>
      <c r="M923" s="137"/>
      <c r="N923" s="137"/>
      <c r="O923" s="137"/>
    </row>
    <row r="924" spans="10:15" ht="15" customHeight="1" x14ac:dyDescent="0.35">
      <c r="J924" t="str">
        <f>IFERROR(VLOOKUP(I924,'Data LUT Values'!C1068:D1311,2,FALSE),"")</f>
        <v/>
      </c>
      <c r="M924" s="137"/>
      <c r="N924" s="137"/>
      <c r="O924" s="137"/>
    </row>
    <row r="925" spans="10:15" ht="15" customHeight="1" x14ac:dyDescent="0.35">
      <c r="J925" t="str">
        <f>IFERROR(VLOOKUP(I925,'Data LUT Values'!C1069:D1312,2,FALSE),"")</f>
        <v/>
      </c>
      <c r="M925" s="137"/>
      <c r="N925" s="137"/>
      <c r="O925" s="137"/>
    </row>
    <row r="926" spans="10:15" ht="15" customHeight="1" x14ac:dyDescent="0.35">
      <c r="J926" t="str">
        <f>IFERROR(VLOOKUP(I926,'Data LUT Values'!C1070:D1313,2,FALSE),"")</f>
        <v/>
      </c>
      <c r="M926" s="137"/>
      <c r="N926" s="137"/>
      <c r="O926" s="137"/>
    </row>
    <row r="927" spans="10:15" ht="15" customHeight="1" x14ac:dyDescent="0.35">
      <c r="J927" t="str">
        <f>IFERROR(VLOOKUP(I927,'Data LUT Values'!C1071:D1314,2,FALSE),"")</f>
        <v/>
      </c>
      <c r="M927" s="137"/>
      <c r="N927" s="137"/>
      <c r="O927" s="137"/>
    </row>
    <row r="928" spans="10:15" ht="15" customHeight="1" x14ac:dyDescent="0.35">
      <c r="J928" t="str">
        <f>IFERROR(VLOOKUP(I928,'Data LUT Values'!C1072:D1315,2,FALSE),"")</f>
        <v/>
      </c>
      <c r="M928" s="137"/>
      <c r="N928" s="137"/>
      <c r="O928" s="137"/>
    </row>
    <row r="929" spans="10:15" ht="15" customHeight="1" x14ac:dyDescent="0.35">
      <c r="J929" t="str">
        <f>IFERROR(VLOOKUP(I929,'Data LUT Values'!C1073:D1316,2,FALSE),"")</f>
        <v/>
      </c>
      <c r="M929" s="137"/>
      <c r="N929" s="137"/>
      <c r="O929" s="137"/>
    </row>
    <row r="930" spans="10:15" ht="15" customHeight="1" x14ac:dyDescent="0.35">
      <c r="J930" t="str">
        <f>IFERROR(VLOOKUP(I930,'Data LUT Values'!C1074:D1317,2,FALSE),"")</f>
        <v/>
      </c>
      <c r="M930" s="137"/>
      <c r="N930" s="137"/>
      <c r="O930" s="137"/>
    </row>
    <row r="931" spans="10:15" ht="15" customHeight="1" x14ac:dyDescent="0.35">
      <c r="J931" t="str">
        <f>IFERROR(VLOOKUP(I931,'Data LUT Values'!C1075:D1318,2,FALSE),"")</f>
        <v/>
      </c>
      <c r="M931" s="137"/>
      <c r="N931" s="137"/>
      <c r="O931" s="137"/>
    </row>
    <row r="932" spans="10:15" ht="15" customHeight="1" x14ac:dyDescent="0.35">
      <c r="J932" t="str">
        <f>IFERROR(VLOOKUP(I932,'Data LUT Values'!C1076:D1319,2,FALSE),"")</f>
        <v/>
      </c>
      <c r="M932" s="137"/>
      <c r="N932" s="137"/>
      <c r="O932" s="137"/>
    </row>
    <row r="933" spans="10:15" ht="15" customHeight="1" x14ac:dyDescent="0.35">
      <c r="J933" t="str">
        <f>IFERROR(VLOOKUP(I933,'Data LUT Values'!C1077:D1320,2,FALSE),"")</f>
        <v/>
      </c>
      <c r="M933" s="137"/>
      <c r="N933" s="137"/>
      <c r="O933" s="137"/>
    </row>
    <row r="934" spans="10:15" ht="15" customHeight="1" x14ac:dyDescent="0.35">
      <c r="J934" t="str">
        <f>IFERROR(VLOOKUP(I934,'Data LUT Values'!C1078:D1321,2,FALSE),"")</f>
        <v/>
      </c>
      <c r="M934" s="137"/>
      <c r="N934" s="137"/>
      <c r="O934" s="137"/>
    </row>
    <row r="935" spans="10:15" ht="15" customHeight="1" x14ac:dyDescent="0.35">
      <c r="J935" t="str">
        <f>IFERROR(VLOOKUP(I935,'Data LUT Values'!C1079:D1322,2,FALSE),"")</f>
        <v/>
      </c>
      <c r="M935" s="137"/>
      <c r="N935" s="137"/>
      <c r="O935" s="137"/>
    </row>
    <row r="936" spans="10:15" ht="15" customHeight="1" x14ac:dyDescent="0.35">
      <c r="J936" t="str">
        <f>IFERROR(VLOOKUP(I936,'Data LUT Values'!C1080:D1323,2,FALSE),"")</f>
        <v/>
      </c>
      <c r="M936" s="137"/>
      <c r="N936" s="137"/>
      <c r="O936" s="137"/>
    </row>
    <row r="937" spans="10:15" ht="15" customHeight="1" x14ac:dyDescent="0.35">
      <c r="J937" t="str">
        <f>IFERROR(VLOOKUP(I937,'Data LUT Values'!C1081:D1324,2,FALSE),"")</f>
        <v/>
      </c>
      <c r="M937" s="137"/>
      <c r="N937" s="137"/>
      <c r="O937" s="137"/>
    </row>
    <row r="938" spans="10:15" ht="15" customHeight="1" x14ac:dyDescent="0.35">
      <c r="J938" t="str">
        <f>IFERROR(VLOOKUP(I938,'Data LUT Values'!C1082:D1325,2,FALSE),"")</f>
        <v/>
      </c>
      <c r="M938" s="137"/>
      <c r="N938" s="137"/>
      <c r="O938" s="137"/>
    </row>
    <row r="939" spans="10:15" ht="15" customHeight="1" x14ac:dyDescent="0.35">
      <c r="J939" t="str">
        <f>IFERROR(VLOOKUP(I939,'Data LUT Values'!C1083:D1326,2,FALSE),"")</f>
        <v/>
      </c>
      <c r="M939" s="137"/>
      <c r="N939" s="137"/>
      <c r="O939" s="137"/>
    </row>
    <row r="940" spans="10:15" ht="15" customHeight="1" x14ac:dyDescent="0.35">
      <c r="J940" t="str">
        <f>IFERROR(VLOOKUP(I940,'Data LUT Values'!C1084:D1327,2,FALSE),"")</f>
        <v/>
      </c>
      <c r="M940" s="137"/>
      <c r="N940" s="137"/>
      <c r="O940" s="137"/>
    </row>
    <row r="941" spans="10:15" ht="15" customHeight="1" x14ac:dyDescent="0.35">
      <c r="J941" t="str">
        <f>IFERROR(VLOOKUP(I941,'Data LUT Values'!C1085:D1328,2,FALSE),"")</f>
        <v/>
      </c>
      <c r="M941" s="137"/>
      <c r="N941" s="137"/>
      <c r="O941" s="137"/>
    </row>
    <row r="942" spans="10:15" ht="15" customHeight="1" x14ac:dyDescent="0.35">
      <c r="J942" t="str">
        <f>IFERROR(VLOOKUP(I942,'Data LUT Values'!C1086:D1329,2,FALSE),"")</f>
        <v/>
      </c>
      <c r="M942" s="137"/>
      <c r="N942" s="137"/>
      <c r="O942" s="137"/>
    </row>
    <row r="943" spans="10:15" ht="15" customHeight="1" x14ac:dyDescent="0.35">
      <c r="J943" t="str">
        <f>IFERROR(VLOOKUP(I943,'Data LUT Values'!C1087:D1330,2,FALSE),"")</f>
        <v/>
      </c>
      <c r="M943" s="137"/>
      <c r="N943" s="137"/>
      <c r="O943" s="137"/>
    </row>
    <row r="944" spans="10:15" ht="15" customHeight="1" x14ac:dyDescent="0.35">
      <c r="J944" t="str">
        <f>IFERROR(VLOOKUP(I944,'Data LUT Values'!C1088:D1331,2,FALSE),"")</f>
        <v/>
      </c>
      <c r="M944" s="137"/>
      <c r="N944" s="137"/>
      <c r="O944" s="137"/>
    </row>
    <row r="945" spans="10:15" ht="15" customHeight="1" x14ac:dyDescent="0.35">
      <c r="J945" t="str">
        <f>IFERROR(VLOOKUP(I945,'Data LUT Values'!C1089:D1332,2,FALSE),"")</f>
        <v/>
      </c>
      <c r="M945" s="137"/>
      <c r="N945" s="137"/>
      <c r="O945" s="137"/>
    </row>
    <row r="946" spans="10:15" ht="15" customHeight="1" x14ac:dyDescent="0.35">
      <c r="J946" t="str">
        <f>IFERROR(VLOOKUP(I946,'Data LUT Values'!C1090:D1333,2,FALSE),"")</f>
        <v/>
      </c>
      <c r="M946" s="137"/>
      <c r="N946" s="137"/>
      <c r="O946" s="137"/>
    </row>
    <row r="947" spans="10:15" ht="15" customHeight="1" x14ac:dyDescent="0.35">
      <c r="J947" t="str">
        <f>IFERROR(VLOOKUP(I947,'Data LUT Values'!C1091:D1334,2,FALSE),"")</f>
        <v/>
      </c>
      <c r="M947" s="137"/>
      <c r="N947" s="137"/>
      <c r="O947" s="137"/>
    </row>
    <row r="948" spans="10:15" ht="15" customHeight="1" x14ac:dyDescent="0.35">
      <c r="J948" t="str">
        <f>IFERROR(VLOOKUP(I948,'Data LUT Values'!C1092:D1335,2,FALSE),"")</f>
        <v/>
      </c>
      <c r="M948" s="137"/>
      <c r="N948" s="137"/>
      <c r="O948" s="137"/>
    </row>
    <row r="949" spans="10:15" ht="15" customHeight="1" x14ac:dyDescent="0.35">
      <c r="J949" t="str">
        <f>IFERROR(VLOOKUP(I949,'Data LUT Values'!C1093:D1336,2,FALSE),"")</f>
        <v/>
      </c>
      <c r="M949" s="137"/>
      <c r="N949" s="137"/>
      <c r="O949" s="137"/>
    </row>
    <row r="950" spans="10:15" ht="15" customHeight="1" x14ac:dyDescent="0.35">
      <c r="J950" t="str">
        <f>IFERROR(VLOOKUP(I950,'Data LUT Values'!C1094:D1337,2,FALSE),"")</f>
        <v/>
      </c>
      <c r="M950" s="137"/>
      <c r="N950" s="137"/>
      <c r="O950" s="137"/>
    </row>
    <row r="951" spans="10:15" ht="15" customHeight="1" x14ac:dyDescent="0.35">
      <c r="J951" t="str">
        <f>IFERROR(VLOOKUP(I951,'Data LUT Values'!C1095:D1338,2,FALSE),"")</f>
        <v/>
      </c>
      <c r="M951" s="137"/>
      <c r="N951" s="137"/>
      <c r="O951" s="137"/>
    </row>
    <row r="952" spans="10:15" ht="15" customHeight="1" x14ac:dyDescent="0.35">
      <c r="J952" t="str">
        <f>IFERROR(VLOOKUP(I952,'Data LUT Values'!C1096:D1339,2,FALSE),"")</f>
        <v/>
      </c>
      <c r="M952" s="137"/>
      <c r="N952" s="137"/>
      <c r="O952" s="137"/>
    </row>
    <row r="953" spans="10:15" ht="15" customHeight="1" x14ac:dyDescent="0.35">
      <c r="J953" t="str">
        <f>IFERROR(VLOOKUP(I953,'Data LUT Values'!C1097:D1340,2,FALSE),"")</f>
        <v/>
      </c>
      <c r="M953" s="137"/>
      <c r="N953" s="137"/>
      <c r="O953" s="137"/>
    </row>
    <row r="954" spans="10:15" ht="15" customHeight="1" x14ac:dyDescent="0.35">
      <c r="J954" t="str">
        <f>IFERROR(VLOOKUP(I954,'Data LUT Values'!C1098:D1341,2,FALSE),"")</f>
        <v/>
      </c>
      <c r="M954" s="137"/>
      <c r="N954" s="137"/>
      <c r="O954" s="137"/>
    </row>
    <row r="955" spans="10:15" ht="15" customHeight="1" x14ac:dyDescent="0.35">
      <c r="J955" t="str">
        <f>IFERROR(VLOOKUP(I955,'Data LUT Values'!C1099:D1342,2,FALSE),"")</f>
        <v/>
      </c>
      <c r="M955" s="137"/>
      <c r="N955" s="137"/>
      <c r="O955" s="137"/>
    </row>
    <row r="956" spans="10:15" ht="15" customHeight="1" x14ac:dyDescent="0.35">
      <c r="J956" t="str">
        <f>IFERROR(VLOOKUP(I956,'Data LUT Values'!C1100:D1343,2,FALSE),"")</f>
        <v/>
      </c>
      <c r="M956" s="137"/>
      <c r="N956" s="137"/>
      <c r="O956" s="137"/>
    </row>
    <row r="957" spans="10:15" ht="15" customHeight="1" x14ac:dyDescent="0.35">
      <c r="J957" t="str">
        <f>IFERROR(VLOOKUP(I957,'Data LUT Values'!C1101:D1344,2,FALSE),"")</f>
        <v/>
      </c>
      <c r="M957" s="137"/>
      <c r="N957" s="137"/>
      <c r="O957" s="137"/>
    </row>
    <row r="958" spans="10:15" ht="15" customHeight="1" x14ac:dyDescent="0.35">
      <c r="J958" t="str">
        <f>IFERROR(VLOOKUP(I958,'Data LUT Values'!C1102:D1345,2,FALSE),"")</f>
        <v/>
      </c>
      <c r="M958" s="137"/>
      <c r="N958" s="137"/>
      <c r="O958" s="137"/>
    </row>
    <row r="959" spans="10:15" ht="15" customHeight="1" x14ac:dyDescent="0.35">
      <c r="J959" t="str">
        <f>IFERROR(VLOOKUP(I959,'Data LUT Values'!C1103:D1346,2,FALSE),"")</f>
        <v/>
      </c>
      <c r="M959" s="137"/>
      <c r="N959" s="137"/>
      <c r="O959" s="137"/>
    </row>
    <row r="960" spans="10:15" ht="15" customHeight="1" x14ac:dyDescent="0.35">
      <c r="J960" t="str">
        <f>IFERROR(VLOOKUP(I960,'Data LUT Values'!C1104:D1347,2,FALSE),"")</f>
        <v/>
      </c>
      <c r="M960" s="137"/>
      <c r="N960" s="137"/>
      <c r="O960" s="137"/>
    </row>
    <row r="961" spans="10:15" ht="15" customHeight="1" x14ac:dyDescent="0.35">
      <c r="J961" t="str">
        <f>IFERROR(VLOOKUP(I961,'Data LUT Values'!C1105:D1348,2,FALSE),"")</f>
        <v/>
      </c>
      <c r="M961" s="137"/>
      <c r="N961" s="137"/>
      <c r="O961" s="137"/>
    </row>
    <row r="962" spans="10:15" ht="15" customHeight="1" x14ac:dyDescent="0.35">
      <c r="J962" t="str">
        <f>IFERROR(VLOOKUP(I962,'Data LUT Values'!C1106:D1349,2,FALSE),"")</f>
        <v/>
      </c>
      <c r="M962" s="137"/>
      <c r="N962" s="137"/>
      <c r="O962" s="137"/>
    </row>
    <row r="963" spans="10:15" ht="15" customHeight="1" x14ac:dyDescent="0.35">
      <c r="J963" t="str">
        <f>IFERROR(VLOOKUP(I963,'Data LUT Values'!C1107:D1350,2,FALSE),"")</f>
        <v/>
      </c>
      <c r="M963" s="137"/>
      <c r="N963" s="137"/>
      <c r="O963" s="137"/>
    </row>
    <row r="964" spans="10:15" ht="15" customHeight="1" x14ac:dyDescent="0.35">
      <c r="J964" t="str">
        <f>IFERROR(VLOOKUP(I964,'Data LUT Values'!C1108:D1351,2,FALSE),"")</f>
        <v/>
      </c>
      <c r="M964" s="137"/>
      <c r="N964" s="137"/>
      <c r="O964" s="137"/>
    </row>
    <row r="965" spans="10:15" ht="15" customHeight="1" x14ac:dyDescent="0.35">
      <c r="J965" t="str">
        <f>IFERROR(VLOOKUP(I965,'Data LUT Values'!C1109:D1352,2,FALSE),"")</f>
        <v/>
      </c>
      <c r="M965" s="137"/>
      <c r="N965" s="137"/>
      <c r="O965" s="137"/>
    </row>
    <row r="966" spans="10:15" ht="15" customHeight="1" x14ac:dyDescent="0.35">
      <c r="J966" t="str">
        <f>IFERROR(VLOOKUP(I966,'Data LUT Values'!C1110:D1353,2,FALSE),"")</f>
        <v/>
      </c>
      <c r="M966" s="137"/>
      <c r="N966" s="137"/>
      <c r="O966" s="137"/>
    </row>
    <row r="967" spans="10:15" ht="15" customHeight="1" x14ac:dyDescent="0.35">
      <c r="J967" t="str">
        <f>IFERROR(VLOOKUP(I967,'Data LUT Values'!C1111:D1354,2,FALSE),"")</f>
        <v/>
      </c>
      <c r="M967" s="137"/>
      <c r="N967" s="137"/>
      <c r="O967" s="137"/>
    </row>
    <row r="968" spans="10:15" ht="15" customHeight="1" x14ac:dyDescent="0.35">
      <c r="J968" t="str">
        <f>IFERROR(VLOOKUP(I968,'Data LUT Values'!C1112:D1355,2,FALSE),"")</f>
        <v/>
      </c>
      <c r="M968" s="137"/>
      <c r="N968" s="137"/>
      <c r="O968" s="137"/>
    </row>
    <row r="969" spans="10:15" ht="15" customHeight="1" x14ac:dyDescent="0.35">
      <c r="J969" t="str">
        <f>IFERROR(VLOOKUP(I969,'Data LUT Values'!C1113:D1356,2,FALSE),"")</f>
        <v/>
      </c>
      <c r="M969" s="137"/>
      <c r="N969" s="137"/>
      <c r="O969" s="137"/>
    </row>
    <row r="970" spans="10:15" ht="15" customHeight="1" x14ac:dyDescent="0.35">
      <c r="J970" t="str">
        <f>IFERROR(VLOOKUP(I970,'Data LUT Values'!C1114:D1357,2,FALSE),"")</f>
        <v/>
      </c>
      <c r="M970" s="137"/>
      <c r="N970" s="137"/>
      <c r="O970" s="137"/>
    </row>
    <row r="971" spans="10:15" ht="15" customHeight="1" x14ac:dyDescent="0.35">
      <c r="J971" t="str">
        <f>IFERROR(VLOOKUP(I971,'Data LUT Values'!C1115:D1358,2,FALSE),"")</f>
        <v/>
      </c>
      <c r="M971" s="137"/>
      <c r="N971" s="137"/>
      <c r="O971" s="137"/>
    </row>
    <row r="972" spans="10:15" ht="15" customHeight="1" x14ac:dyDescent="0.35">
      <c r="J972" t="str">
        <f>IFERROR(VLOOKUP(I972,'Data LUT Values'!C1116:D1359,2,FALSE),"")</f>
        <v/>
      </c>
      <c r="M972" s="137"/>
      <c r="N972" s="137"/>
      <c r="O972" s="137"/>
    </row>
    <row r="973" spans="10:15" ht="15" customHeight="1" x14ac:dyDescent="0.35">
      <c r="J973" t="str">
        <f>IFERROR(VLOOKUP(I973,'Data LUT Values'!C1117:D1360,2,FALSE),"")</f>
        <v/>
      </c>
      <c r="M973" s="137"/>
      <c r="N973" s="137"/>
      <c r="O973" s="137"/>
    </row>
    <row r="974" spans="10:15" ht="15" customHeight="1" x14ac:dyDescent="0.35">
      <c r="J974" t="str">
        <f>IFERROR(VLOOKUP(I974,'Data LUT Values'!C1118:D1361,2,FALSE),"")</f>
        <v/>
      </c>
      <c r="M974" s="137"/>
      <c r="N974" s="137"/>
      <c r="O974" s="137"/>
    </row>
    <row r="975" spans="10:15" ht="15" customHeight="1" x14ac:dyDescent="0.35">
      <c r="J975" t="str">
        <f>IFERROR(VLOOKUP(I975,'Data LUT Values'!C1119:D1362,2,FALSE),"")</f>
        <v/>
      </c>
      <c r="M975" s="137"/>
      <c r="N975" s="137"/>
      <c r="O975" s="137"/>
    </row>
    <row r="976" spans="10:15" ht="15" customHeight="1" x14ac:dyDescent="0.35">
      <c r="J976" t="str">
        <f>IFERROR(VLOOKUP(I976,'Data LUT Values'!C1120:D1363,2,FALSE),"")</f>
        <v/>
      </c>
      <c r="M976" s="137"/>
      <c r="N976" s="137"/>
      <c r="O976" s="137"/>
    </row>
    <row r="977" spans="10:15" ht="15" customHeight="1" x14ac:dyDescent="0.35">
      <c r="J977" t="str">
        <f>IFERROR(VLOOKUP(I977,'Data LUT Values'!C1121:D1364,2,FALSE),"")</f>
        <v/>
      </c>
      <c r="M977" s="137"/>
      <c r="N977" s="137"/>
      <c r="O977" s="137"/>
    </row>
    <row r="978" spans="10:15" ht="15" customHeight="1" x14ac:dyDescent="0.35">
      <c r="J978" t="str">
        <f>IFERROR(VLOOKUP(I978,'Data LUT Values'!C1122:D1365,2,FALSE),"")</f>
        <v/>
      </c>
      <c r="M978" s="137"/>
      <c r="N978" s="137"/>
      <c r="O978" s="137"/>
    </row>
    <row r="979" spans="10:15" ht="15" customHeight="1" x14ac:dyDescent="0.35">
      <c r="J979" t="str">
        <f>IFERROR(VLOOKUP(I979,'Data LUT Values'!C1123:D1366,2,FALSE),"")</f>
        <v/>
      </c>
      <c r="M979" s="137"/>
      <c r="N979" s="137"/>
      <c r="O979" s="137"/>
    </row>
    <row r="980" spans="10:15" ht="15" customHeight="1" x14ac:dyDescent="0.35">
      <c r="J980" t="str">
        <f>IFERROR(VLOOKUP(I980,'Data LUT Values'!C1124:D1367,2,FALSE),"")</f>
        <v/>
      </c>
      <c r="M980" s="137"/>
      <c r="N980" s="137"/>
      <c r="O980" s="137"/>
    </row>
    <row r="981" spans="10:15" ht="15" customHeight="1" x14ac:dyDescent="0.35">
      <c r="J981" t="str">
        <f>IFERROR(VLOOKUP(I981,'Data LUT Values'!C1125:D1368,2,FALSE),"")</f>
        <v/>
      </c>
      <c r="M981" s="137"/>
      <c r="N981" s="137"/>
      <c r="O981" s="137"/>
    </row>
    <row r="982" spans="10:15" ht="15" customHeight="1" x14ac:dyDescent="0.35">
      <c r="J982" t="str">
        <f>IFERROR(VLOOKUP(I982,'Data LUT Values'!C1126:D1369,2,FALSE),"")</f>
        <v/>
      </c>
      <c r="M982" s="137"/>
      <c r="N982" s="137"/>
      <c r="O982" s="137"/>
    </row>
    <row r="983" spans="10:15" ht="15" customHeight="1" x14ac:dyDescent="0.35">
      <c r="J983" t="str">
        <f>IFERROR(VLOOKUP(I983,'Data LUT Values'!C1127:D1370,2,FALSE),"")</f>
        <v/>
      </c>
      <c r="M983" s="137"/>
      <c r="N983" s="137"/>
      <c r="O983" s="137"/>
    </row>
    <row r="984" spans="10:15" ht="15" customHeight="1" x14ac:dyDescent="0.35">
      <c r="J984" t="str">
        <f>IFERROR(VLOOKUP(I984,'Data LUT Values'!C1128:D1371,2,FALSE),"")</f>
        <v/>
      </c>
      <c r="M984" s="137"/>
      <c r="N984" s="137"/>
      <c r="O984" s="137"/>
    </row>
    <row r="985" spans="10:15" ht="15" customHeight="1" x14ac:dyDescent="0.35">
      <c r="J985" t="str">
        <f>IFERROR(VLOOKUP(I985,'Data LUT Values'!C1129:D1372,2,FALSE),"")</f>
        <v/>
      </c>
      <c r="M985" s="137"/>
      <c r="N985" s="137"/>
      <c r="O985" s="137"/>
    </row>
    <row r="986" spans="10:15" ht="15" customHeight="1" x14ac:dyDescent="0.35">
      <c r="J986" t="str">
        <f>IFERROR(VLOOKUP(I986,'Data LUT Values'!C1130:D1373,2,FALSE),"")</f>
        <v/>
      </c>
      <c r="M986" s="137"/>
      <c r="N986" s="137"/>
      <c r="O986" s="137"/>
    </row>
    <row r="987" spans="10:15" ht="15" customHeight="1" x14ac:dyDescent="0.35">
      <c r="J987" t="str">
        <f>IFERROR(VLOOKUP(I987,'Data LUT Values'!C1131:D1374,2,FALSE),"")</f>
        <v/>
      </c>
      <c r="M987" s="137"/>
      <c r="N987" s="137"/>
      <c r="O987" s="137"/>
    </row>
    <row r="988" spans="10:15" ht="15" customHeight="1" x14ac:dyDescent="0.35">
      <c r="J988" t="str">
        <f>IFERROR(VLOOKUP(I988,'Data LUT Values'!C1132:D1375,2,FALSE),"")</f>
        <v/>
      </c>
      <c r="M988" s="137"/>
      <c r="N988" s="137"/>
      <c r="O988" s="137"/>
    </row>
    <row r="989" spans="10:15" ht="15" customHeight="1" x14ac:dyDescent="0.35">
      <c r="J989" t="str">
        <f>IFERROR(VLOOKUP(I989,'Data LUT Values'!C1133:D1376,2,FALSE),"")</f>
        <v/>
      </c>
      <c r="M989" s="137"/>
      <c r="N989" s="137"/>
      <c r="O989" s="137"/>
    </row>
    <row r="990" spans="10:15" ht="15" customHeight="1" x14ac:dyDescent="0.35">
      <c r="J990" t="str">
        <f>IFERROR(VLOOKUP(I990,'Data LUT Values'!C1134:D1377,2,FALSE),"")</f>
        <v/>
      </c>
      <c r="M990" s="137"/>
      <c r="N990" s="137"/>
      <c r="O990" s="137"/>
    </row>
    <row r="991" spans="10:15" ht="15" customHeight="1" x14ac:dyDescent="0.35">
      <c r="J991" t="str">
        <f>IFERROR(VLOOKUP(I991,'Data LUT Values'!C1135:D1378,2,FALSE),"")</f>
        <v/>
      </c>
      <c r="M991" s="137"/>
      <c r="N991" s="137"/>
      <c r="O991" s="137"/>
    </row>
    <row r="992" spans="10:15" ht="15" customHeight="1" x14ac:dyDescent="0.35">
      <c r="J992" t="str">
        <f>IFERROR(VLOOKUP(I992,'Data LUT Values'!C1136:D1379,2,FALSE),"")</f>
        <v/>
      </c>
      <c r="M992" s="137"/>
      <c r="N992" s="137"/>
      <c r="O992" s="137"/>
    </row>
    <row r="993" spans="10:15" ht="15" customHeight="1" x14ac:dyDescent="0.35">
      <c r="J993" t="str">
        <f>IFERROR(VLOOKUP(I993,'Data LUT Values'!C1137:D1380,2,FALSE),"")</f>
        <v/>
      </c>
      <c r="M993" s="137"/>
      <c r="N993" s="137"/>
      <c r="O993" s="137"/>
    </row>
    <row r="994" spans="10:15" ht="15" customHeight="1" x14ac:dyDescent="0.35">
      <c r="J994" t="str">
        <f>IFERROR(VLOOKUP(I994,'Data LUT Values'!C1138:D1381,2,FALSE),"")</f>
        <v/>
      </c>
      <c r="M994" s="137"/>
      <c r="N994" s="137"/>
      <c r="O994" s="137"/>
    </row>
    <row r="995" spans="10:15" ht="15" customHeight="1" x14ac:dyDescent="0.35">
      <c r="J995" t="str">
        <f>IFERROR(VLOOKUP(I995,'Data LUT Values'!C1139:D1382,2,FALSE),"")</f>
        <v/>
      </c>
      <c r="M995" s="137"/>
      <c r="N995" s="137"/>
      <c r="O995" s="137"/>
    </row>
    <row r="996" spans="10:15" ht="15" customHeight="1" x14ac:dyDescent="0.35">
      <c r="J996" t="str">
        <f>IFERROR(VLOOKUP(I996,'Data LUT Values'!C1140:D1383,2,FALSE),"")</f>
        <v/>
      </c>
      <c r="M996" s="137"/>
      <c r="N996" s="137"/>
      <c r="O996" s="137"/>
    </row>
    <row r="997" spans="10:15" ht="15" customHeight="1" x14ac:dyDescent="0.35">
      <c r="J997" t="str">
        <f>IFERROR(VLOOKUP(I997,'Data LUT Values'!C1141:D1384,2,FALSE),"")</f>
        <v/>
      </c>
      <c r="M997" s="137"/>
      <c r="N997" s="137"/>
      <c r="O997" s="137"/>
    </row>
    <row r="998" spans="10:15" ht="15" customHeight="1" x14ac:dyDescent="0.35">
      <c r="J998" t="str">
        <f>IFERROR(VLOOKUP(I998,'Data LUT Values'!C1142:D1385,2,FALSE),"")</f>
        <v/>
      </c>
      <c r="M998" s="137"/>
      <c r="N998" s="137"/>
      <c r="O998" s="137"/>
    </row>
    <row r="999" spans="10:15" ht="15" customHeight="1" x14ac:dyDescent="0.35">
      <c r="J999" t="str">
        <f>IFERROR(VLOOKUP(I999,'Data LUT Values'!C1143:D1386,2,FALSE),"")</f>
        <v/>
      </c>
      <c r="M999" s="137"/>
      <c r="N999" s="137"/>
      <c r="O999" s="137"/>
    </row>
    <row r="1000" spans="10:15" ht="15" customHeight="1" x14ac:dyDescent="0.35">
      <c r="J1000" t="str">
        <f>IFERROR(VLOOKUP(I1000,'Data LUT Values'!C1144:D1387,2,FALSE),"")</f>
        <v/>
      </c>
      <c r="M1000" s="137"/>
      <c r="N1000" s="137"/>
      <c r="O1000" s="137"/>
    </row>
  </sheetData>
  <sheetProtection algorithmName="SHA-512" hashValue="SjKjRiIn9jrwP+Z6geM4WSY8rd+7TR5CyjJrOVZKfNJd2SnWVel8qDRfUcmZL2vDh7HOhO/W6vcTgy1qWYsZOQ==" saltValue="f2v+2DFJKjO+4FAeMGqv0Q==" spinCount="100000" sheet="1" objects="1" scenarios="1" formatCells="0" formatColumns="0" formatRows="0" autoFilter="0"/>
  <protectedRanges>
    <protectedRange sqref="B5:AQ1000" name="Range1"/>
  </protectedRanges>
  <autoFilter ref="A2:AO2" xr:uid="{6ACC1202-CB6F-41AB-ABBE-F4635FBCCE28}"/>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242988F6-CB97-4C98-B28B-C5349D5C33AA}">
          <x14:formula1>
            <xm:f>'Data LUT Values'!$B$7:$B$23</xm:f>
          </x14:formula1>
          <xm:sqref>F5:F1000</xm:sqref>
        </x14:dataValidation>
        <x14:dataValidation type="list" allowBlank="1" showInputMessage="1" showErrorMessage="1" xr:uid="{18976048-FD1B-4C48-9373-7195EE545728}">
          <x14:formula1>
            <xm:f>'Data LUT Values'!$B$2:$B$6</xm:f>
          </x14:formula1>
          <xm:sqref>B5:B1048576</xm:sqref>
        </x14:dataValidation>
        <x14:dataValidation type="list" allowBlank="1" showInputMessage="1" showErrorMessage="1" xr:uid="{584EF27B-C0F4-409D-B826-16F3C624C484}">
          <x14:formula1>
            <xm:f>'Data LUT Values'!$B$24:$B$79</xm:f>
          </x14:formula1>
          <xm:sqref>G5:G1048576</xm:sqref>
        </x14:dataValidation>
        <x14:dataValidation type="list" allowBlank="1" showInputMessage="1" showErrorMessage="1" xr:uid="{FDB6724A-5D34-430E-B492-D7A49DA3E77E}">
          <x14:formula1>
            <xm:f>'Data LUT Values'!$B$85:$B$143</xm:f>
          </x14:formula1>
          <xm:sqref>H5:H1048576</xm:sqref>
        </x14:dataValidation>
        <x14:dataValidation type="list" allowBlank="1" showInputMessage="1" showErrorMessage="1" xr:uid="{86B65625-A798-40D5-848B-705962BDD437}">
          <x14:formula1>
            <xm:f>'Data LUT Values'!$C$393:$C$398</xm:f>
          </x14:formula1>
          <xm:sqref>K5:K1048576</xm:sqref>
        </x14:dataValidation>
        <x14:dataValidation type="list" allowBlank="1" showInputMessage="1" showErrorMessage="1" xr:uid="{58D0A911-3D7B-478E-A7C0-46F9747E60DA}">
          <x14:formula1>
            <xm:f>'Data LUT Values'!$C$149:$C$392</xm:f>
          </x14:formula1>
          <xm:sqref>I5:I1048576</xm:sqref>
        </x14:dataValidation>
        <x14:dataValidation type="list" allowBlank="1" showInputMessage="1" showErrorMessage="1" xr:uid="{FDD0E9C2-CE7A-4F00-B354-5F2296C026DB}">
          <x14:formula1>
            <xm:f>'Data LUT Values'!$B$403:$B$413</xm:f>
          </x14:formula1>
          <xm:sqref>T5:T1048576</xm:sqref>
        </x14:dataValidation>
        <x14:dataValidation type="list" allowBlank="1" showInputMessage="1" showErrorMessage="1" xr:uid="{FF6EDE0F-331E-4E72-972D-32264B7BC0DB}">
          <x14:formula1>
            <xm:f>'Data LUT Values'!$B$414:$B$435</xm:f>
          </x14:formula1>
          <xm:sqref>AN5:AN1048576 U5:U1048576</xm:sqref>
        </x14:dataValidation>
        <x14:dataValidation type="list" allowBlank="1" showInputMessage="1" showErrorMessage="1" xr:uid="{40EAA623-9FDB-49EA-883E-6C3811F99FD5}">
          <x14:formula1>
            <xm:f>'Data LUT Values'!$C$436:$C$450</xm:f>
          </x14:formula1>
          <xm:sqref>V5:V1048576</xm:sqref>
        </x14:dataValidation>
        <x14:dataValidation type="list" allowBlank="1" showInputMessage="1" showErrorMessage="1" xr:uid="{E8C0978B-9AEB-4816-BDAF-96B0DE66CF84}">
          <x14:formula1>
            <xm:f>'Data LUT Values'!$B$467:$B$474</xm:f>
          </x14:formula1>
          <xm:sqref>W5:W1048576</xm:sqref>
        </x14:dataValidation>
        <x14:dataValidation type="list" allowBlank="1" showInputMessage="1" showErrorMessage="1" xr:uid="{0288C399-D823-4662-A247-A7A0FDC04162}">
          <x14:formula1>
            <xm:f>'Data LUT Values'!$B$480:$B$486</xm:f>
          </x14:formula1>
          <xm:sqref>X5:X1048576</xm:sqref>
        </x14:dataValidation>
        <x14:dataValidation type="list" allowBlank="1" showInputMessage="1" showErrorMessage="1" xr:uid="{A1339C04-3CF3-4677-B8EB-704371C85B49}">
          <x14:formula1>
            <xm:f>'Data LUT Values'!$B$497:$B$503</xm:f>
          </x14:formula1>
          <xm:sqref>AD5:AD1048576</xm:sqref>
        </x14:dataValidation>
        <x14:dataValidation type="list" allowBlank="1" showInputMessage="1" showErrorMessage="1" xr:uid="{C7ECC616-9036-4FCD-803D-23AF082D240C}">
          <x14:formula1>
            <xm:f>'Data LUT Values'!$B$504:$B$514</xm:f>
          </x14:formula1>
          <xm:sqref>AP5:AP1048576 AE5:AE1048576</xm:sqref>
        </x14:dataValidation>
        <x14:dataValidation type="list" allowBlank="1" showInputMessage="1" showErrorMessage="1" xr:uid="{15FB74BA-F975-4A9A-BB4B-E9390DEF9C2B}">
          <x14:formula1>
            <xm:f>'Data LUT Values'!$B$515:$B$528</xm:f>
          </x14:formula1>
          <xm:sqref>AQ5:AQ1048576 AF5:AF1048576</xm:sqref>
        </x14:dataValidation>
        <x14:dataValidation type="list" allowBlank="1" showInputMessage="1" showErrorMessage="1" xr:uid="{474F8DFD-0D3A-4528-AF0C-C83CE47B54F6}">
          <x14:formula1>
            <xm:f>'Data LUT Values'!$B$399:$B$405</xm:f>
          </x14:formula1>
          <xm:sqref>AJ5:AJ1048576</xm:sqref>
        </x14:dataValidation>
        <x14:dataValidation type="list" allowBlank="1" showInputMessage="1" showErrorMessage="1" xr:uid="{F989D47F-6AB1-41C9-BAC2-594A3EDD72ED}">
          <x14:formula1>
            <xm:f>'Data LUT Values'!$C$451:$C$466</xm:f>
          </x14:formula1>
          <xm:sqref>AK5:AK1048576</xm:sqref>
        </x14:dataValidation>
        <x14:dataValidation type="list" allowBlank="1" showInputMessage="1" showErrorMessage="1" xr:uid="{A3AFB970-48FF-4BD7-9EC4-7B0B98DFB0B0}">
          <x14:formula1>
            <xm:f>'Data LUT Values'!$B$475:$B$479</xm:f>
          </x14:formula1>
          <xm:sqref>AL5:AL1048576</xm:sqref>
        </x14:dataValidation>
        <x14:dataValidation type="list" allowBlank="1" showInputMessage="1" showErrorMessage="1" xr:uid="{A2CD825A-6487-48F0-B654-108BC4B2A8B6}">
          <x14:formula1>
            <xm:f>'Data LUT Values'!$B$529:$B$535</xm:f>
          </x14:formula1>
          <xm:sqref>AM5:AM1048576</xm:sqref>
        </x14:dataValidation>
        <x14:dataValidation type="list" allowBlank="1" showInputMessage="1" showErrorMessage="1" xr:uid="{5D861F78-6D24-48A1-B4DD-C348A09574AA}">
          <x14:formula1>
            <xm:f>'Data LUT Values'!$B$487:$B$496</xm:f>
          </x14:formula1>
          <xm:sqref>AO5:AO1048576 AA5:AA1048576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E3CA1-8D61-4325-AFB4-C2F3A68E5797}">
  <sheetPr>
    <tabColor theme="0" tint="-0.14999847407452621"/>
  </sheetPr>
  <dimension ref="A1:I535"/>
  <sheetViews>
    <sheetView topLeftCell="B1" zoomScaleNormal="100" workbookViewId="0">
      <pane ySplit="1" topLeftCell="A383" activePane="bottomLeft" state="frozen"/>
      <selection pane="bottomLeft" activeCell="D392" sqref="D392"/>
    </sheetView>
  </sheetViews>
  <sheetFormatPr defaultRowHeight="14.5" x14ac:dyDescent="0.35"/>
  <cols>
    <col min="1" max="1" width="34.54296875" customWidth="1"/>
    <col min="2" max="2" width="31.1796875" bestFit="1" customWidth="1"/>
    <col min="3" max="3" width="82.54296875" bestFit="1" customWidth="1"/>
    <col min="4" max="4" width="19.7265625" customWidth="1"/>
    <col min="5" max="5" width="10" customWidth="1"/>
    <col min="6" max="6" width="12.453125" customWidth="1"/>
    <col min="7" max="7" width="9.1796875" customWidth="1"/>
  </cols>
  <sheetData>
    <row r="1" spans="1:6" ht="36" customHeight="1" thickBot="1" x14ac:dyDescent="0.4">
      <c r="A1" s="108" t="s">
        <v>157</v>
      </c>
      <c r="B1" s="109" t="s">
        <v>160</v>
      </c>
      <c r="C1" s="110" t="s">
        <v>122</v>
      </c>
      <c r="D1" s="100"/>
      <c r="E1" s="109" t="s">
        <v>335</v>
      </c>
      <c r="F1" s="110" t="s">
        <v>317</v>
      </c>
    </row>
    <row r="2" spans="1:6" ht="14.25" customHeight="1" x14ac:dyDescent="0.35">
      <c r="A2" s="53" t="s">
        <v>378</v>
      </c>
      <c r="B2" s="54" t="s">
        <v>379</v>
      </c>
      <c r="C2" s="122"/>
      <c r="D2" s="122"/>
      <c r="E2" s="122"/>
      <c r="F2" s="123"/>
    </row>
    <row r="3" spans="1:6" ht="14.25" customHeight="1" x14ac:dyDescent="0.35">
      <c r="A3" s="55" t="s">
        <v>378</v>
      </c>
      <c r="B3" s="112" t="s">
        <v>380</v>
      </c>
      <c r="C3" s="111"/>
      <c r="D3" s="111"/>
      <c r="E3" s="111"/>
      <c r="F3" s="124"/>
    </row>
    <row r="4" spans="1:6" ht="14.25" customHeight="1" x14ac:dyDescent="0.35">
      <c r="A4" s="55" t="s">
        <v>378</v>
      </c>
      <c r="B4" s="112" t="s">
        <v>381</v>
      </c>
      <c r="C4" s="111"/>
      <c r="D4" s="111"/>
      <c r="E4" s="111"/>
      <c r="F4" s="124"/>
    </row>
    <row r="5" spans="1:6" ht="14.25" customHeight="1" x14ac:dyDescent="0.35">
      <c r="A5" s="55" t="s">
        <v>378</v>
      </c>
      <c r="B5" s="112" t="s">
        <v>382</v>
      </c>
      <c r="C5" s="111"/>
      <c r="D5" s="111"/>
      <c r="E5" s="111"/>
      <c r="F5" s="124"/>
    </row>
    <row r="6" spans="1:6" ht="14.25" customHeight="1" thickBot="1" x14ac:dyDescent="0.4">
      <c r="A6" s="56" t="s">
        <v>378</v>
      </c>
      <c r="B6" s="57" t="s">
        <v>383</v>
      </c>
      <c r="C6" s="125"/>
      <c r="D6" s="125"/>
      <c r="E6" s="125"/>
      <c r="F6" s="126"/>
    </row>
    <row r="7" spans="1:6" ht="14.25" customHeight="1" x14ac:dyDescent="0.35">
      <c r="A7" s="53" t="s">
        <v>177</v>
      </c>
      <c r="B7" s="54" t="s">
        <v>353</v>
      </c>
      <c r="C7" s="100" t="s">
        <v>354</v>
      </c>
      <c r="D7" s="54" t="s">
        <v>353</v>
      </c>
      <c r="E7" s="100"/>
      <c r="F7" s="106"/>
    </row>
    <row r="8" spans="1:6" x14ac:dyDescent="0.35">
      <c r="A8" s="55" t="s">
        <v>177</v>
      </c>
      <c r="B8" s="112" t="s">
        <v>355</v>
      </c>
      <c r="C8" t="s">
        <v>356</v>
      </c>
      <c r="D8" s="112" t="s">
        <v>355</v>
      </c>
      <c r="F8" s="103"/>
    </row>
    <row r="9" spans="1:6" x14ac:dyDescent="0.35">
      <c r="A9" s="55" t="s">
        <v>177</v>
      </c>
      <c r="B9" s="112" t="s">
        <v>349</v>
      </c>
      <c r="C9" t="s">
        <v>357</v>
      </c>
      <c r="D9" s="112" t="s">
        <v>349</v>
      </c>
      <c r="F9" s="103"/>
    </row>
    <row r="10" spans="1:6" x14ac:dyDescent="0.35">
      <c r="A10" s="55" t="s">
        <v>177</v>
      </c>
      <c r="B10" s="112" t="s">
        <v>52</v>
      </c>
      <c r="C10" t="s">
        <v>358</v>
      </c>
      <c r="D10" s="112" t="s">
        <v>52</v>
      </c>
      <c r="F10" s="103"/>
    </row>
    <row r="11" spans="1:6" x14ac:dyDescent="0.35">
      <c r="A11" s="55" t="s">
        <v>177</v>
      </c>
      <c r="B11" s="112" t="s">
        <v>55</v>
      </c>
      <c r="C11" t="s">
        <v>359</v>
      </c>
      <c r="D11" s="112" t="s">
        <v>55</v>
      </c>
      <c r="F11" s="103"/>
    </row>
    <row r="12" spans="1:6" x14ac:dyDescent="0.35">
      <c r="A12" s="55" t="s">
        <v>177</v>
      </c>
      <c r="B12" s="112" t="s">
        <v>178</v>
      </c>
      <c r="C12" t="s">
        <v>360</v>
      </c>
      <c r="D12" s="112" t="s">
        <v>178</v>
      </c>
      <c r="F12" s="103"/>
    </row>
    <row r="13" spans="1:6" x14ac:dyDescent="0.35">
      <c r="A13" s="55" t="s">
        <v>177</v>
      </c>
      <c r="B13" s="112" t="s">
        <v>452</v>
      </c>
      <c r="C13" t="s">
        <v>453</v>
      </c>
      <c r="D13" s="112" t="s">
        <v>452</v>
      </c>
      <c r="F13" s="103"/>
    </row>
    <row r="14" spans="1:6" x14ac:dyDescent="0.35">
      <c r="A14" s="55" t="s">
        <v>177</v>
      </c>
      <c r="B14" s="112" t="s">
        <v>454</v>
      </c>
      <c r="C14" t="s">
        <v>455</v>
      </c>
      <c r="D14" s="112" t="s">
        <v>454</v>
      </c>
      <c r="F14" s="103"/>
    </row>
    <row r="15" spans="1:6" x14ac:dyDescent="0.35">
      <c r="A15" s="55" t="s">
        <v>177</v>
      </c>
      <c r="B15" s="112" t="s">
        <v>456</v>
      </c>
      <c r="C15" t="s">
        <v>457</v>
      </c>
      <c r="D15" s="112" t="s">
        <v>456</v>
      </c>
      <c r="F15" s="103"/>
    </row>
    <row r="16" spans="1:6" x14ac:dyDescent="0.35">
      <c r="A16" s="55" t="s">
        <v>177</v>
      </c>
      <c r="B16" s="112" t="s">
        <v>458</v>
      </c>
      <c r="C16" t="s">
        <v>459</v>
      </c>
      <c r="D16" s="112" t="s">
        <v>458</v>
      </c>
      <c r="F16" s="103"/>
    </row>
    <row r="17" spans="1:6" x14ac:dyDescent="0.35">
      <c r="A17" s="55" t="s">
        <v>177</v>
      </c>
      <c r="B17" s="112" t="s">
        <v>460</v>
      </c>
      <c r="C17" t="s">
        <v>461</v>
      </c>
      <c r="D17" s="112" t="s">
        <v>460</v>
      </c>
      <c r="F17" s="103"/>
    </row>
    <row r="18" spans="1:6" x14ac:dyDescent="0.35">
      <c r="A18" s="55" t="s">
        <v>177</v>
      </c>
      <c r="B18" s="112" t="s">
        <v>462</v>
      </c>
      <c r="C18" t="s">
        <v>463</v>
      </c>
      <c r="D18" s="112" t="s">
        <v>462</v>
      </c>
      <c r="F18" s="103"/>
    </row>
    <row r="19" spans="1:6" x14ac:dyDescent="0.35">
      <c r="A19" s="55" t="s">
        <v>177</v>
      </c>
      <c r="B19" s="112"/>
      <c r="D19" s="112"/>
      <c r="F19" s="103"/>
    </row>
    <row r="20" spans="1:6" x14ac:dyDescent="0.35">
      <c r="A20" s="55" t="s">
        <v>177</v>
      </c>
      <c r="B20" s="112"/>
      <c r="D20" s="112"/>
      <c r="F20" s="103"/>
    </row>
    <row r="21" spans="1:6" x14ac:dyDescent="0.35">
      <c r="A21" s="55" t="s">
        <v>177</v>
      </c>
      <c r="B21" s="112"/>
      <c r="D21" s="112"/>
      <c r="F21" s="103"/>
    </row>
    <row r="22" spans="1:6" x14ac:dyDescent="0.35">
      <c r="A22" s="55" t="s">
        <v>177</v>
      </c>
      <c r="B22" s="112"/>
      <c r="D22" s="112"/>
      <c r="F22" s="103"/>
    </row>
    <row r="23" spans="1:6" ht="15" thickBot="1" x14ac:dyDescent="0.4">
      <c r="A23" s="55" t="s">
        <v>177</v>
      </c>
      <c r="B23" s="112"/>
      <c r="D23" s="112"/>
      <c r="F23" s="103"/>
    </row>
    <row r="24" spans="1:6" x14ac:dyDescent="0.35">
      <c r="A24" s="53" t="s">
        <v>464</v>
      </c>
      <c r="B24" s="54">
        <v>0</v>
      </c>
      <c r="C24" s="100"/>
      <c r="D24" s="54">
        <v>0</v>
      </c>
      <c r="E24" s="100"/>
      <c r="F24" s="106"/>
    </row>
    <row r="25" spans="1:6" x14ac:dyDescent="0.35">
      <c r="A25" s="55" t="s">
        <v>464</v>
      </c>
      <c r="B25" s="112">
        <v>1</v>
      </c>
      <c r="C25" t="s">
        <v>389</v>
      </c>
      <c r="D25" s="112">
        <v>1</v>
      </c>
      <c r="F25" s="103"/>
    </row>
    <row r="26" spans="1:6" x14ac:dyDescent="0.35">
      <c r="A26" s="55" t="s">
        <v>464</v>
      </c>
      <c r="B26" s="112">
        <v>2</v>
      </c>
      <c r="C26" t="s">
        <v>390</v>
      </c>
      <c r="D26" s="112">
        <v>2</v>
      </c>
      <c r="F26" s="103"/>
    </row>
    <row r="27" spans="1:6" x14ac:dyDescent="0.35">
      <c r="A27" s="55" t="s">
        <v>464</v>
      </c>
      <c r="B27" s="112">
        <v>3</v>
      </c>
      <c r="C27" t="s">
        <v>391</v>
      </c>
      <c r="D27" s="112">
        <v>3</v>
      </c>
      <c r="F27" s="103"/>
    </row>
    <row r="28" spans="1:6" x14ac:dyDescent="0.35">
      <c r="A28" s="55" t="s">
        <v>464</v>
      </c>
      <c r="B28" s="112">
        <v>4</v>
      </c>
      <c r="C28" t="s">
        <v>392</v>
      </c>
      <c r="D28" s="112">
        <v>4</v>
      </c>
      <c r="F28" s="103"/>
    </row>
    <row r="29" spans="1:6" x14ac:dyDescent="0.35">
      <c r="A29" s="55" t="s">
        <v>464</v>
      </c>
      <c r="B29" s="112">
        <v>5</v>
      </c>
      <c r="C29" t="s">
        <v>393</v>
      </c>
      <c r="D29" s="112">
        <v>5</v>
      </c>
      <c r="F29" s="103"/>
    </row>
    <row r="30" spans="1:6" x14ac:dyDescent="0.35">
      <c r="A30" s="55" t="s">
        <v>464</v>
      </c>
      <c r="B30" s="112">
        <v>6</v>
      </c>
      <c r="C30" t="s">
        <v>394</v>
      </c>
      <c r="D30" s="112">
        <v>6</v>
      </c>
      <c r="F30" s="103"/>
    </row>
    <row r="31" spans="1:6" x14ac:dyDescent="0.35">
      <c r="A31" s="55" t="s">
        <v>464</v>
      </c>
      <c r="B31" s="112">
        <v>7</v>
      </c>
      <c r="C31" t="s">
        <v>395</v>
      </c>
      <c r="D31" s="112">
        <v>7</v>
      </c>
      <c r="F31" s="103"/>
    </row>
    <row r="32" spans="1:6" x14ac:dyDescent="0.35">
      <c r="A32" s="55" t="s">
        <v>464</v>
      </c>
      <c r="B32" s="112">
        <v>8</v>
      </c>
      <c r="C32" t="s">
        <v>396</v>
      </c>
      <c r="D32" s="112">
        <v>8</v>
      </c>
      <c r="F32" s="103"/>
    </row>
    <row r="33" spans="1:6" x14ac:dyDescent="0.35">
      <c r="A33" s="55" t="s">
        <v>464</v>
      </c>
      <c r="B33" s="112">
        <v>9</v>
      </c>
      <c r="C33" t="s">
        <v>397</v>
      </c>
      <c r="D33" s="112">
        <v>9</v>
      </c>
      <c r="F33" s="103"/>
    </row>
    <row r="34" spans="1:6" x14ac:dyDescent="0.35">
      <c r="A34" s="55" t="s">
        <v>464</v>
      </c>
      <c r="B34" s="112">
        <v>10</v>
      </c>
      <c r="C34" t="s">
        <v>398</v>
      </c>
      <c r="D34" s="112">
        <v>10</v>
      </c>
      <c r="F34" s="103"/>
    </row>
    <row r="35" spans="1:6" x14ac:dyDescent="0.35">
      <c r="A35" s="55" t="s">
        <v>464</v>
      </c>
      <c r="B35" s="112">
        <v>11</v>
      </c>
      <c r="C35" t="s">
        <v>399</v>
      </c>
      <c r="D35" s="112">
        <v>11</v>
      </c>
      <c r="F35" s="103"/>
    </row>
    <row r="36" spans="1:6" x14ac:dyDescent="0.35">
      <c r="A36" s="55" t="s">
        <v>464</v>
      </c>
      <c r="B36" s="112">
        <v>12</v>
      </c>
      <c r="C36" t="s">
        <v>400</v>
      </c>
      <c r="D36" s="112">
        <v>12</v>
      </c>
      <c r="F36" s="103"/>
    </row>
    <row r="37" spans="1:6" x14ac:dyDescent="0.35">
      <c r="A37" s="55" t="s">
        <v>464</v>
      </c>
      <c r="B37" s="112">
        <v>13</v>
      </c>
      <c r="C37" t="s">
        <v>401</v>
      </c>
      <c r="D37" s="112">
        <v>13</v>
      </c>
      <c r="F37" s="103"/>
    </row>
    <row r="38" spans="1:6" x14ac:dyDescent="0.35">
      <c r="A38" s="55" t="s">
        <v>464</v>
      </c>
      <c r="B38" s="112">
        <v>14</v>
      </c>
      <c r="C38" t="s">
        <v>402</v>
      </c>
      <c r="D38" s="112">
        <v>14</v>
      </c>
      <c r="F38" s="103"/>
    </row>
    <row r="39" spans="1:6" x14ac:dyDescent="0.35">
      <c r="A39" s="55" t="s">
        <v>464</v>
      </c>
      <c r="B39" s="112">
        <v>15</v>
      </c>
      <c r="C39" t="s">
        <v>403</v>
      </c>
      <c r="D39" s="112">
        <v>15</v>
      </c>
      <c r="F39" s="103"/>
    </row>
    <row r="40" spans="1:6" x14ac:dyDescent="0.35">
      <c r="A40" s="55" t="s">
        <v>464</v>
      </c>
      <c r="B40" s="112">
        <v>16</v>
      </c>
      <c r="C40" t="s">
        <v>288</v>
      </c>
      <c r="D40" s="112">
        <v>16</v>
      </c>
      <c r="F40" s="103"/>
    </row>
    <row r="41" spans="1:6" x14ac:dyDescent="0.35">
      <c r="A41" s="55" t="s">
        <v>464</v>
      </c>
      <c r="B41" s="112">
        <v>17</v>
      </c>
      <c r="C41" t="s">
        <v>404</v>
      </c>
      <c r="D41" s="112">
        <v>17</v>
      </c>
      <c r="F41" s="103"/>
    </row>
    <row r="42" spans="1:6" x14ac:dyDescent="0.35">
      <c r="A42" s="55" t="s">
        <v>464</v>
      </c>
      <c r="B42" s="112">
        <v>18</v>
      </c>
      <c r="C42" t="s">
        <v>405</v>
      </c>
      <c r="D42" s="112">
        <v>18</v>
      </c>
      <c r="F42" s="103"/>
    </row>
    <row r="43" spans="1:6" x14ac:dyDescent="0.35">
      <c r="A43" s="55" t="s">
        <v>464</v>
      </c>
      <c r="B43" s="112">
        <v>19</v>
      </c>
      <c r="C43" t="s">
        <v>406</v>
      </c>
      <c r="D43" s="112">
        <v>19</v>
      </c>
      <c r="F43" s="103"/>
    </row>
    <row r="44" spans="1:6" x14ac:dyDescent="0.35">
      <c r="A44" s="55" t="s">
        <v>464</v>
      </c>
      <c r="B44" s="112">
        <v>20</v>
      </c>
      <c r="C44" t="s">
        <v>407</v>
      </c>
      <c r="D44" s="112">
        <v>20</v>
      </c>
      <c r="F44" s="103"/>
    </row>
    <row r="45" spans="1:6" x14ac:dyDescent="0.35">
      <c r="A45" s="55" t="s">
        <v>464</v>
      </c>
      <c r="B45" s="112">
        <v>21</v>
      </c>
      <c r="C45" t="s">
        <v>408</v>
      </c>
      <c r="D45" s="112">
        <v>21</v>
      </c>
      <c r="F45" s="103"/>
    </row>
    <row r="46" spans="1:6" x14ac:dyDescent="0.35">
      <c r="A46" s="55" t="s">
        <v>464</v>
      </c>
      <c r="B46" s="112">
        <v>22</v>
      </c>
      <c r="C46" t="s">
        <v>409</v>
      </c>
      <c r="D46" s="112">
        <v>22</v>
      </c>
      <c r="F46" s="103"/>
    </row>
    <row r="47" spans="1:6" x14ac:dyDescent="0.35">
      <c r="A47" s="55" t="s">
        <v>464</v>
      </c>
      <c r="B47" s="112">
        <v>23</v>
      </c>
      <c r="C47" t="s">
        <v>410</v>
      </c>
      <c r="D47" s="112">
        <v>23</v>
      </c>
      <c r="F47" s="103"/>
    </row>
    <row r="48" spans="1:6" x14ac:dyDescent="0.35">
      <c r="A48" s="55" t="s">
        <v>464</v>
      </c>
      <c r="B48" s="112">
        <v>24</v>
      </c>
      <c r="C48" t="s">
        <v>411</v>
      </c>
      <c r="D48" s="112">
        <v>24</v>
      </c>
      <c r="F48" s="103"/>
    </row>
    <row r="49" spans="1:6" x14ac:dyDescent="0.35">
      <c r="A49" s="55" t="s">
        <v>464</v>
      </c>
      <c r="B49" s="112">
        <v>25</v>
      </c>
      <c r="C49" t="s">
        <v>412</v>
      </c>
      <c r="D49" s="112">
        <v>25</v>
      </c>
      <c r="F49" s="103"/>
    </row>
    <row r="50" spans="1:6" x14ac:dyDescent="0.35">
      <c r="A50" s="55" t="s">
        <v>464</v>
      </c>
      <c r="B50" s="112">
        <v>26</v>
      </c>
      <c r="C50" t="s">
        <v>413</v>
      </c>
      <c r="D50" s="112">
        <v>26</v>
      </c>
      <c r="F50" s="103"/>
    </row>
    <row r="51" spans="1:6" x14ac:dyDescent="0.35">
      <c r="A51" s="55" t="s">
        <v>464</v>
      </c>
      <c r="B51" s="112">
        <v>27</v>
      </c>
      <c r="C51" t="s">
        <v>414</v>
      </c>
      <c r="D51" s="112">
        <v>27</v>
      </c>
      <c r="F51" s="103"/>
    </row>
    <row r="52" spans="1:6" x14ac:dyDescent="0.35">
      <c r="A52" s="55" t="s">
        <v>464</v>
      </c>
      <c r="B52" s="112">
        <v>28</v>
      </c>
      <c r="C52" t="s">
        <v>415</v>
      </c>
      <c r="D52" s="112">
        <v>28</v>
      </c>
      <c r="F52" s="103"/>
    </row>
    <row r="53" spans="1:6" x14ac:dyDescent="0.35">
      <c r="A53" s="55" t="s">
        <v>464</v>
      </c>
      <c r="B53" s="112">
        <v>29</v>
      </c>
      <c r="C53" t="s">
        <v>416</v>
      </c>
      <c r="D53" s="112">
        <v>29</v>
      </c>
      <c r="F53" s="103"/>
    </row>
    <row r="54" spans="1:6" x14ac:dyDescent="0.35">
      <c r="A54" s="55" t="s">
        <v>464</v>
      </c>
      <c r="B54" s="112">
        <v>30</v>
      </c>
      <c r="C54" t="s">
        <v>417</v>
      </c>
      <c r="D54" s="112">
        <v>30</v>
      </c>
      <c r="F54" s="103"/>
    </row>
    <row r="55" spans="1:6" x14ac:dyDescent="0.35">
      <c r="A55" s="55" t="s">
        <v>464</v>
      </c>
      <c r="B55" s="112">
        <v>31</v>
      </c>
      <c r="C55" t="s">
        <v>418</v>
      </c>
      <c r="D55" s="112">
        <v>31</v>
      </c>
      <c r="F55" s="103"/>
    </row>
    <row r="56" spans="1:6" x14ac:dyDescent="0.35">
      <c r="A56" s="55" t="s">
        <v>464</v>
      </c>
      <c r="B56" s="112">
        <v>32</v>
      </c>
      <c r="C56" t="s">
        <v>419</v>
      </c>
      <c r="D56" s="112">
        <v>32</v>
      </c>
      <c r="F56" s="103"/>
    </row>
    <row r="57" spans="1:6" x14ac:dyDescent="0.35">
      <c r="A57" s="55" t="s">
        <v>464</v>
      </c>
      <c r="B57" s="112">
        <v>33</v>
      </c>
      <c r="C57" t="s">
        <v>420</v>
      </c>
      <c r="D57" s="112">
        <v>33</v>
      </c>
      <c r="F57" s="103"/>
    </row>
    <row r="58" spans="1:6" x14ac:dyDescent="0.35">
      <c r="A58" s="55" t="s">
        <v>464</v>
      </c>
      <c r="B58" s="112">
        <v>34</v>
      </c>
      <c r="C58" t="s">
        <v>421</v>
      </c>
      <c r="D58" s="112">
        <v>34</v>
      </c>
      <c r="F58" s="103"/>
    </row>
    <row r="59" spans="1:6" x14ac:dyDescent="0.35">
      <c r="A59" s="55" t="s">
        <v>464</v>
      </c>
      <c r="B59" s="112">
        <v>35</v>
      </c>
      <c r="C59" t="s">
        <v>422</v>
      </c>
      <c r="D59" s="112">
        <v>35</v>
      </c>
      <c r="F59" s="103"/>
    </row>
    <row r="60" spans="1:6" x14ac:dyDescent="0.35">
      <c r="A60" s="55" t="s">
        <v>464</v>
      </c>
      <c r="B60" s="112">
        <v>36</v>
      </c>
      <c r="C60" t="s">
        <v>423</v>
      </c>
      <c r="D60" s="112">
        <v>36</v>
      </c>
      <c r="F60" s="103"/>
    </row>
    <row r="61" spans="1:6" x14ac:dyDescent="0.35">
      <c r="A61" s="55" t="s">
        <v>464</v>
      </c>
      <c r="B61" s="112">
        <v>37</v>
      </c>
      <c r="C61" t="s">
        <v>424</v>
      </c>
      <c r="D61" s="112">
        <v>37</v>
      </c>
      <c r="F61" s="103"/>
    </row>
    <row r="62" spans="1:6" x14ac:dyDescent="0.35">
      <c r="A62" s="55" t="s">
        <v>464</v>
      </c>
      <c r="B62" s="112">
        <v>38</v>
      </c>
      <c r="C62" t="s">
        <v>425</v>
      </c>
      <c r="D62" s="112">
        <v>38</v>
      </c>
      <c r="F62" s="103"/>
    </row>
    <row r="63" spans="1:6" x14ac:dyDescent="0.35">
      <c r="A63" s="55" t="s">
        <v>464</v>
      </c>
      <c r="B63" s="112">
        <v>39</v>
      </c>
      <c r="C63" t="s">
        <v>426</v>
      </c>
      <c r="D63" s="112">
        <v>39</v>
      </c>
      <c r="F63" s="103"/>
    </row>
    <row r="64" spans="1:6" x14ac:dyDescent="0.35">
      <c r="A64" s="55" t="s">
        <v>464</v>
      </c>
      <c r="B64" s="112">
        <v>40</v>
      </c>
      <c r="C64" t="s">
        <v>427</v>
      </c>
      <c r="D64" s="112">
        <v>40</v>
      </c>
      <c r="F64" s="103"/>
    </row>
    <row r="65" spans="1:6" x14ac:dyDescent="0.35">
      <c r="A65" s="55" t="s">
        <v>464</v>
      </c>
      <c r="B65" s="112">
        <v>41</v>
      </c>
      <c r="C65" t="s">
        <v>428</v>
      </c>
      <c r="D65" s="112">
        <v>41</v>
      </c>
      <c r="F65" s="103"/>
    </row>
    <row r="66" spans="1:6" x14ac:dyDescent="0.35">
      <c r="A66" s="55" t="s">
        <v>464</v>
      </c>
      <c r="B66" s="112">
        <v>42</v>
      </c>
      <c r="C66" t="s">
        <v>429</v>
      </c>
      <c r="D66" s="112">
        <v>42</v>
      </c>
      <c r="F66" s="103"/>
    </row>
    <row r="67" spans="1:6" x14ac:dyDescent="0.35">
      <c r="A67" s="55" t="s">
        <v>464</v>
      </c>
      <c r="B67" s="112">
        <v>43</v>
      </c>
      <c r="C67" t="s">
        <v>430</v>
      </c>
      <c r="D67" s="112">
        <v>43</v>
      </c>
      <c r="F67" s="103"/>
    </row>
    <row r="68" spans="1:6" x14ac:dyDescent="0.35">
      <c r="A68" s="55" t="s">
        <v>464</v>
      </c>
      <c r="B68" s="112">
        <v>44</v>
      </c>
      <c r="C68" t="s">
        <v>431</v>
      </c>
      <c r="D68" s="112">
        <v>44</v>
      </c>
      <c r="F68" s="103"/>
    </row>
    <row r="69" spans="1:6" x14ac:dyDescent="0.35">
      <c r="A69" s="55" t="s">
        <v>464</v>
      </c>
      <c r="B69" s="112">
        <v>45</v>
      </c>
      <c r="C69" t="s">
        <v>432</v>
      </c>
      <c r="D69" s="112">
        <v>45</v>
      </c>
      <c r="F69" s="103"/>
    </row>
    <row r="70" spans="1:6" x14ac:dyDescent="0.35">
      <c r="A70" s="55" t="s">
        <v>464</v>
      </c>
      <c r="B70" s="112">
        <v>49</v>
      </c>
      <c r="C70" t="s">
        <v>435</v>
      </c>
      <c r="D70" s="112">
        <v>49</v>
      </c>
      <c r="F70" s="103"/>
    </row>
    <row r="71" spans="1:6" x14ac:dyDescent="0.35">
      <c r="A71" s="55" t="s">
        <v>464</v>
      </c>
      <c r="B71" s="112">
        <v>50</v>
      </c>
      <c r="C71" t="s">
        <v>436</v>
      </c>
      <c r="D71" s="112">
        <v>50</v>
      </c>
      <c r="F71" s="103"/>
    </row>
    <row r="72" spans="1:6" x14ac:dyDescent="0.35">
      <c r="A72" s="55" t="s">
        <v>464</v>
      </c>
      <c r="B72" s="112">
        <v>51</v>
      </c>
      <c r="C72" t="s">
        <v>437</v>
      </c>
      <c r="D72" s="112">
        <v>51</v>
      </c>
      <c r="F72" s="103"/>
    </row>
    <row r="73" spans="1:6" x14ac:dyDescent="0.35">
      <c r="A73" s="55" t="s">
        <v>464</v>
      </c>
      <c r="B73" s="112">
        <v>52</v>
      </c>
      <c r="C73" t="s">
        <v>438</v>
      </c>
      <c r="D73" s="112">
        <v>52</v>
      </c>
      <c r="F73" s="103"/>
    </row>
    <row r="74" spans="1:6" x14ac:dyDescent="0.35">
      <c r="A74" s="55" t="s">
        <v>464</v>
      </c>
      <c r="B74" s="112">
        <v>54</v>
      </c>
      <c r="C74" t="s">
        <v>439</v>
      </c>
      <c r="D74" s="112">
        <v>54</v>
      </c>
      <c r="F74" s="103"/>
    </row>
    <row r="75" spans="1:6" x14ac:dyDescent="0.35">
      <c r="A75" s="55" t="s">
        <v>464</v>
      </c>
      <c r="B75" s="112">
        <v>55</v>
      </c>
      <c r="C75" t="s">
        <v>440</v>
      </c>
      <c r="D75" s="112">
        <v>55</v>
      </c>
      <c r="F75" s="103"/>
    </row>
    <row r="76" spans="1:6" x14ac:dyDescent="0.35">
      <c r="A76" s="55" t="s">
        <v>464</v>
      </c>
      <c r="B76" s="112">
        <v>68</v>
      </c>
      <c r="C76" t="s">
        <v>441</v>
      </c>
      <c r="D76" s="112">
        <v>68</v>
      </c>
      <c r="F76" s="103"/>
    </row>
    <row r="77" spans="1:6" x14ac:dyDescent="0.35">
      <c r="A77" s="55" t="s">
        <v>464</v>
      </c>
      <c r="B77" s="112">
        <v>79</v>
      </c>
      <c r="C77" t="s">
        <v>443</v>
      </c>
      <c r="D77" s="112">
        <v>79</v>
      </c>
      <c r="F77" s="103"/>
    </row>
    <row r="78" spans="1:6" x14ac:dyDescent="0.35">
      <c r="A78" s="55" t="s">
        <v>464</v>
      </c>
      <c r="B78" s="112">
        <v>84</v>
      </c>
      <c r="C78" t="s">
        <v>444</v>
      </c>
      <c r="D78" s="112">
        <v>84</v>
      </c>
      <c r="F78" s="103"/>
    </row>
    <row r="79" spans="1:6" ht="15" thickBot="1" x14ac:dyDescent="0.4">
      <c r="A79" s="55" t="s">
        <v>464</v>
      </c>
      <c r="B79" s="112">
        <v>85</v>
      </c>
      <c r="C79" t="s">
        <v>445</v>
      </c>
      <c r="D79" s="57">
        <v>85</v>
      </c>
      <c r="E79" s="101"/>
      <c r="F79" s="105"/>
    </row>
    <row r="80" spans="1:6" x14ac:dyDescent="0.35">
      <c r="A80" s="55" t="s">
        <v>464</v>
      </c>
      <c r="B80" s="112"/>
      <c r="D80" s="112"/>
      <c r="F80" s="103"/>
    </row>
    <row r="81" spans="1:6" x14ac:dyDescent="0.35">
      <c r="A81" s="55" t="s">
        <v>464</v>
      </c>
      <c r="B81" s="112"/>
      <c r="D81" s="112"/>
      <c r="F81" s="103"/>
    </row>
    <row r="82" spans="1:6" x14ac:dyDescent="0.35">
      <c r="A82" s="55" t="s">
        <v>464</v>
      </c>
      <c r="B82" s="112"/>
      <c r="D82" s="112"/>
      <c r="F82" s="103"/>
    </row>
    <row r="83" spans="1:6" x14ac:dyDescent="0.35">
      <c r="A83" s="55" t="s">
        <v>464</v>
      </c>
      <c r="B83" s="112"/>
      <c r="D83" s="112"/>
      <c r="F83" s="103"/>
    </row>
    <row r="84" spans="1:6" ht="15" thickBot="1" x14ac:dyDescent="0.4">
      <c r="A84" s="55" t="s">
        <v>464</v>
      </c>
      <c r="B84" s="112"/>
      <c r="D84" s="112"/>
      <c r="F84" s="103"/>
    </row>
    <row r="85" spans="1:6" x14ac:dyDescent="0.35">
      <c r="A85" s="53" t="s">
        <v>284</v>
      </c>
      <c r="B85" s="54"/>
      <c r="C85" s="100"/>
      <c r="D85" s="100"/>
      <c r="E85" s="100"/>
      <c r="F85" s="106"/>
    </row>
    <row r="86" spans="1:6" x14ac:dyDescent="0.35">
      <c r="A86" s="55" t="s">
        <v>284</v>
      </c>
      <c r="B86" s="112" t="s">
        <v>411</v>
      </c>
      <c r="F86" s="103"/>
    </row>
    <row r="87" spans="1:6" x14ac:dyDescent="0.35">
      <c r="A87" s="55" t="s">
        <v>284</v>
      </c>
      <c r="B87" s="112" t="s">
        <v>412</v>
      </c>
      <c r="C87" s="114"/>
      <c r="F87" s="103"/>
    </row>
    <row r="88" spans="1:6" x14ac:dyDescent="0.35">
      <c r="A88" s="55" t="s">
        <v>284</v>
      </c>
      <c r="B88" s="112" t="s">
        <v>415</v>
      </c>
      <c r="F88" s="103"/>
    </row>
    <row r="89" spans="1:6" x14ac:dyDescent="0.35">
      <c r="A89" s="55" t="s">
        <v>284</v>
      </c>
      <c r="B89" s="112" t="s">
        <v>408</v>
      </c>
      <c r="F89" s="103"/>
    </row>
    <row r="90" spans="1:6" x14ac:dyDescent="0.35">
      <c r="A90" s="55" t="s">
        <v>284</v>
      </c>
      <c r="B90" s="112" t="s">
        <v>427</v>
      </c>
      <c r="F90" s="103"/>
    </row>
    <row r="91" spans="1:6" x14ac:dyDescent="0.35">
      <c r="A91" s="55" t="s">
        <v>284</v>
      </c>
      <c r="B91" s="112" t="s">
        <v>402</v>
      </c>
      <c r="F91" s="103"/>
    </row>
    <row r="92" spans="1:6" x14ac:dyDescent="0.35">
      <c r="A92" s="55" t="s">
        <v>284</v>
      </c>
      <c r="B92" s="112" t="s">
        <v>397</v>
      </c>
      <c r="F92" s="103"/>
    </row>
    <row r="93" spans="1:6" x14ac:dyDescent="0.35">
      <c r="A93" s="55" t="s">
        <v>284</v>
      </c>
      <c r="B93" s="112" t="s">
        <v>390</v>
      </c>
      <c r="F93" s="103"/>
    </row>
    <row r="94" spans="1:6" x14ac:dyDescent="0.35">
      <c r="A94" s="55" t="s">
        <v>284</v>
      </c>
      <c r="B94" s="112" t="s">
        <v>401</v>
      </c>
      <c r="F94" s="103"/>
    </row>
    <row r="95" spans="1:6" x14ac:dyDescent="0.35">
      <c r="A95" s="55" t="s">
        <v>284</v>
      </c>
      <c r="B95" s="112" t="s">
        <v>399</v>
      </c>
      <c r="F95" s="103"/>
    </row>
    <row r="96" spans="1:6" x14ac:dyDescent="0.35">
      <c r="A96" s="55" t="s">
        <v>284</v>
      </c>
      <c r="B96" s="112" t="s">
        <v>393</v>
      </c>
      <c r="F96" s="103"/>
    </row>
    <row r="97" spans="1:9" x14ac:dyDescent="0.35">
      <c r="A97" s="55" t="s">
        <v>284</v>
      </c>
      <c r="B97" s="112" t="s">
        <v>425</v>
      </c>
      <c r="F97" s="103"/>
    </row>
    <row r="98" spans="1:9" x14ac:dyDescent="0.35">
      <c r="A98" s="55" t="s">
        <v>284</v>
      </c>
      <c r="B98" s="112" t="s">
        <v>436</v>
      </c>
      <c r="F98" s="103"/>
    </row>
    <row r="99" spans="1:9" x14ac:dyDescent="0.35">
      <c r="A99" s="55" t="s">
        <v>284</v>
      </c>
      <c r="B99" s="112" t="s">
        <v>438</v>
      </c>
      <c r="F99" s="103"/>
    </row>
    <row r="100" spans="1:9" x14ac:dyDescent="0.35">
      <c r="A100" s="55" t="s">
        <v>284</v>
      </c>
      <c r="B100" s="112" t="s">
        <v>394</v>
      </c>
      <c r="F100" s="103"/>
    </row>
    <row r="101" spans="1:9" x14ac:dyDescent="0.35">
      <c r="A101" s="55" t="s">
        <v>284</v>
      </c>
      <c r="B101" s="112" t="s">
        <v>445</v>
      </c>
      <c r="F101" s="103"/>
    </row>
    <row r="102" spans="1:9" x14ac:dyDescent="0.35">
      <c r="A102" s="55" t="s">
        <v>284</v>
      </c>
      <c r="B102" s="112" t="s">
        <v>410</v>
      </c>
      <c r="F102" s="103"/>
    </row>
    <row r="103" spans="1:9" x14ac:dyDescent="0.35">
      <c r="A103" s="55" t="s">
        <v>284</v>
      </c>
      <c r="B103" s="112" t="s">
        <v>392</v>
      </c>
      <c r="F103" s="103"/>
    </row>
    <row r="104" spans="1:9" x14ac:dyDescent="0.35">
      <c r="A104" s="55" t="s">
        <v>284</v>
      </c>
      <c r="B104" s="112" t="s">
        <v>441</v>
      </c>
      <c r="F104" s="103"/>
    </row>
    <row r="105" spans="1:9" x14ac:dyDescent="0.35">
      <c r="A105" s="55" t="s">
        <v>284</v>
      </c>
      <c r="B105" s="112" t="s">
        <v>430</v>
      </c>
      <c r="F105" s="103"/>
    </row>
    <row r="106" spans="1:9" x14ac:dyDescent="0.35">
      <c r="A106" s="55" t="s">
        <v>284</v>
      </c>
      <c r="B106" s="112" t="s">
        <v>437</v>
      </c>
      <c r="F106" s="103"/>
    </row>
    <row r="107" spans="1:9" x14ac:dyDescent="0.35">
      <c r="A107" s="55" t="s">
        <v>284</v>
      </c>
      <c r="B107" s="112" t="s">
        <v>432</v>
      </c>
      <c r="F107" s="103"/>
    </row>
    <row r="108" spans="1:9" x14ac:dyDescent="0.35">
      <c r="A108" s="55" t="s">
        <v>284</v>
      </c>
      <c r="B108" s="112" t="s">
        <v>428</v>
      </c>
      <c r="F108" s="103"/>
    </row>
    <row r="109" spans="1:9" x14ac:dyDescent="0.35">
      <c r="A109" s="55" t="s">
        <v>284</v>
      </c>
      <c r="B109" s="112" t="s">
        <v>395</v>
      </c>
      <c r="F109" s="103"/>
    </row>
    <row r="110" spans="1:9" x14ac:dyDescent="0.35">
      <c r="A110" s="55" t="s">
        <v>284</v>
      </c>
      <c r="B110" s="112" t="s">
        <v>396</v>
      </c>
      <c r="F110" s="103"/>
    </row>
    <row r="111" spans="1:9" x14ac:dyDescent="0.35">
      <c r="A111" s="55" t="s">
        <v>284</v>
      </c>
      <c r="B111" s="112" t="s">
        <v>423</v>
      </c>
      <c r="F111" s="103"/>
    </row>
    <row r="112" spans="1:9" x14ac:dyDescent="0.35">
      <c r="A112" s="55" t="s">
        <v>284</v>
      </c>
      <c r="B112" s="112" t="s">
        <v>403</v>
      </c>
      <c r="F112" s="103"/>
      <c r="I112" t="str">
        <f t="shared" ref="I112:I142" si="0">TRIM(C112)</f>
        <v/>
      </c>
    </row>
    <row r="113" spans="1:9" x14ac:dyDescent="0.35">
      <c r="A113" s="55" t="s">
        <v>284</v>
      </c>
      <c r="B113" s="112" t="s">
        <v>407</v>
      </c>
      <c r="F113" s="103"/>
      <c r="I113" t="str">
        <f t="shared" si="0"/>
        <v/>
      </c>
    </row>
    <row r="114" spans="1:9" x14ac:dyDescent="0.35">
      <c r="A114" s="55" t="s">
        <v>284</v>
      </c>
      <c r="B114" s="112" t="s">
        <v>391</v>
      </c>
      <c r="F114" s="103"/>
      <c r="I114" t="str">
        <f t="shared" si="0"/>
        <v/>
      </c>
    </row>
    <row r="115" spans="1:9" x14ac:dyDescent="0.35">
      <c r="A115" s="55" t="s">
        <v>284</v>
      </c>
      <c r="B115" s="112" t="s">
        <v>435</v>
      </c>
      <c r="F115" s="103"/>
      <c r="I115" t="str">
        <f t="shared" si="0"/>
        <v/>
      </c>
    </row>
    <row r="116" spans="1:9" x14ac:dyDescent="0.35">
      <c r="A116" s="55" t="s">
        <v>284</v>
      </c>
      <c r="B116" s="112" t="s">
        <v>398</v>
      </c>
      <c r="F116" s="103"/>
      <c r="I116" t="str">
        <f t="shared" si="0"/>
        <v/>
      </c>
    </row>
    <row r="117" spans="1:9" x14ac:dyDescent="0.35">
      <c r="A117" s="55" t="s">
        <v>284</v>
      </c>
      <c r="B117" s="112" t="s">
        <v>409</v>
      </c>
      <c r="F117" s="103"/>
      <c r="I117" t="str">
        <f t="shared" si="0"/>
        <v/>
      </c>
    </row>
    <row r="118" spans="1:9" x14ac:dyDescent="0.35">
      <c r="A118" s="55" t="s">
        <v>284</v>
      </c>
      <c r="B118" s="112" t="s">
        <v>431</v>
      </c>
      <c r="F118" s="103"/>
      <c r="I118" t="str">
        <f t="shared" si="0"/>
        <v/>
      </c>
    </row>
    <row r="119" spans="1:9" x14ac:dyDescent="0.35">
      <c r="A119" s="55" t="s">
        <v>284</v>
      </c>
      <c r="B119" s="112" t="s">
        <v>288</v>
      </c>
      <c r="F119" s="103"/>
      <c r="I119" t="str">
        <f t="shared" si="0"/>
        <v/>
      </c>
    </row>
    <row r="120" spans="1:9" x14ac:dyDescent="0.35">
      <c r="A120" s="55" t="s">
        <v>284</v>
      </c>
      <c r="B120" s="112" t="s">
        <v>421</v>
      </c>
      <c r="F120" s="103"/>
      <c r="I120" t="str">
        <f t="shared" si="0"/>
        <v/>
      </c>
    </row>
    <row r="121" spans="1:9" x14ac:dyDescent="0.35">
      <c r="A121" s="55" t="s">
        <v>284</v>
      </c>
      <c r="B121" s="112" t="s">
        <v>419</v>
      </c>
      <c r="F121" s="103"/>
      <c r="I121" t="str">
        <f t="shared" si="0"/>
        <v/>
      </c>
    </row>
    <row r="122" spans="1:9" x14ac:dyDescent="0.35">
      <c r="A122" s="55" t="s">
        <v>284</v>
      </c>
      <c r="B122" s="112" t="s">
        <v>400</v>
      </c>
      <c r="F122" s="103"/>
      <c r="I122" t="str">
        <f t="shared" si="0"/>
        <v/>
      </c>
    </row>
    <row r="123" spans="1:9" x14ac:dyDescent="0.35">
      <c r="A123" s="55" t="s">
        <v>284</v>
      </c>
      <c r="B123" s="112" t="s">
        <v>442</v>
      </c>
      <c r="F123" s="103"/>
      <c r="I123" t="str">
        <f t="shared" si="0"/>
        <v/>
      </c>
    </row>
    <row r="124" spans="1:9" x14ac:dyDescent="0.35">
      <c r="A124" s="55" t="s">
        <v>284</v>
      </c>
      <c r="B124" s="112" t="s">
        <v>424</v>
      </c>
      <c r="F124" s="103"/>
      <c r="I124" t="str">
        <f t="shared" si="0"/>
        <v/>
      </c>
    </row>
    <row r="125" spans="1:9" x14ac:dyDescent="0.35">
      <c r="A125" s="55" t="s">
        <v>284</v>
      </c>
      <c r="B125" s="112" t="s">
        <v>433</v>
      </c>
      <c r="F125" s="103"/>
      <c r="I125" t="str">
        <f t="shared" si="0"/>
        <v/>
      </c>
    </row>
    <row r="126" spans="1:9" x14ac:dyDescent="0.35">
      <c r="A126" s="55" t="s">
        <v>284</v>
      </c>
      <c r="B126" s="112" t="s">
        <v>422</v>
      </c>
      <c r="F126" s="103"/>
      <c r="I126" t="str">
        <f t="shared" si="0"/>
        <v/>
      </c>
    </row>
    <row r="127" spans="1:9" x14ac:dyDescent="0.35">
      <c r="A127" s="55" t="s">
        <v>284</v>
      </c>
      <c r="B127" s="112" t="s">
        <v>413</v>
      </c>
      <c r="F127" s="103"/>
      <c r="I127" t="str">
        <f t="shared" si="0"/>
        <v/>
      </c>
    </row>
    <row r="128" spans="1:9" x14ac:dyDescent="0.35">
      <c r="A128" s="55" t="s">
        <v>284</v>
      </c>
      <c r="B128" s="112" t="s">
        <v>426</v>
      </c>
      <c r="F128" s="103"/>
      <c r="I128" t="str">
        <f t="shared" si="0"/>
        <v/>
      </c>
    </row>
    <row r="129" spans="1:9" x14ac:dyDescent="0.35">
      <c r="A129" s="55" t="s">
        <v>284</v>
      </c>
      <c r="B129" s="112" t="s">
        <v>405</v>
      </c>
      <c r="F129" s="103"/>
      <c r="I129" t="str">
        <f t="shared" si="0"/>
        <v/>
      </c>
    </row>
    <row r="130" spans="1:9" x14ac:dyDescent="0.35">
      <c r="A130" s="55" t="s">
        <v>284</v>
      </c>
      <c r="B130" s="112" t="s">
        <v>414</v>
      </c>
      <c r="F130" s="103"/>
      <c r="I130" t="str">
        <f t="shared" si="0"/>
        <v/>
      </c>
    </row>
    <row r="131" spans="1:9" x14ac:dyDescent="0.35">
      <c r="A131" s="55" t="s">
        <v>284</v>
      </c>
      <c r="B131" s="112" t="s">
        <v>417</v>
      </c>
      <c r="F131" s="103"/>
      <c r="I131" t="str">
        <f t="shared" si="0"/>
        <v/>
      </c>
    </row>
    <row r="132" spans="1:9" x14ac:dyDescent="0.35">
      <c r="A132" s="55" t="s">
        <v>284</v>
      </c>
      <c r="B132" s="112" t="s">
        <v>443</v>
      </c>
      <c r="F132" s="103"/>
      <c r="I132" t="str">
        <f t="shared" si="0"/>
        <v/>
      </c>
    </row>
    <row r="133" spans="1:9" x14ac:dyDescent="0.35">
      <c r="A133" s="55" t="s">
        <v>284</v>
      </c>
      <c r="B133" s="112" t="s">
        <v>416</v>
      </c>
      <c r="F133" s="103"/>
      <c r="I133" t="str">
        <f t="shared" si="0"/>
        <v/>
      </c>
    </row>
    <row r="134" spans="1:9" x14ac:dyDescent="0.35">
      <c r="A134" s="55" t="s">
        <v>284</v>
      </c>
      <c r="B134" s="112" t="s">
        <v>389</v>
      </c>
      <c r="F134" s="103"/>
      <c r="I134" t="str">
        <f t="shared" si="0"/>
        <v/>
      </c>
    </row>
    <row r="135" spans="1:9" x14ac:dyDescent="0.35">
      <c r="A135" s="55" t="s">
        <v>284</v>
      </c>
      <c r="B135" s="112" t="s">
        <v>440</v>
      </c>
      <c r="F135" s="103"/>
      <c r="I135" t="str">
        <f t="shared" si="0"/>
        <v/>
      </c>
    </row>
    <row r="136" spans="1:9" x14ac:dyDescent="0.35">
      <c r="A136" s="55" t="s">
        <v>284</v>
      </c>
      <c r="B136" s="112" t="s">
        <v>444</v>
      </c>
      <c r="F136" s="103"/>
      <c r="I136" t="str">
        <f t="shared" si="0"/>
        <v/>
      </c>
    </row>
    <row r="137" spans="1:9" x14ac:dyDescent="0.35">
      <c r="A137" s="55" t="s">
        <v>284</v>
      </c>
      <c r="B137" s="112" t="s">
        <v>420</v>
      </c>
      <c r="F137" s="103"/>
      <c r="I137" t="str">
        <f t="shared" si="0"/>
        <v/>
      </c>
    </row>
    <row r="138" spans="1:9" x14ac:dyDescent="0.35">
      <c r="A138" s="55" t="s">
        <v>284</v>
      </c>
      <c r="B138" s="112" t="s">
        <v>418</v>
      </c>
      <c r="F138" s="103"/>
      <c r="I138" t="str">
        <f t="shared" si="0"/>
        <v/>
      </c>
    </row>
    <row r="139" spans="1:9" x14ac:dyDescent="0.35">
      <c r="A139" s="55" t="s">
        <v>284</v>
      </c>
      <c r="B139" s="112" t="s">
        <v>406</v>
      </c>
      <c r="F139" s="103"/>
      <c r="I139" t="str">
        <f t="shared" si="0"/>
        <v/>
      </c>
    </row>
    <row r="140" spans="1:9" x14ac:dyDescent="0.35">
      <c r="A140" s="55" t="s">
        <v>284</v>
      </c>
      <c r="B140" s="112" t="s">
        <v>404</v>
      </c>
      <c r="F140" s="103"/>
      <c r="I140" t="str">
        <f t="shared" si="0"/>
        <v/>
      </c>
    </row>
    <row r="141" spans="1:9" x14ac:dyDescent="0.35">
      <c r="A141" s="55" t="s">
        <v>284</v>
      </c>
      <c r="B141" s="112" t="s">
        <v>434</v>
      </c>
      <c r="F141" s="103"/>
      <c r="I141" t="str">
        <f t="shared" si="0"/>
        <v/>
      </c>
    </row>
    <row r="142" spans="1:9" x14ac:dyDescent="0.35">
      <c r="A142" s="55" t="s">
        <v>284</v>
      </c>
      <c r="B142" s="112" t="s">
        <v>429</v>
      </c>
      <c r="F142" s="103"/>
      <c r="I142" t="str">
        <f t="shared" si="0"/>
        <v/>
      </c>
    </row>
    <row r="143" spans="1:9" x14ac:dyDescent="0.35">
      <c r="A143" s="55" t="s">
        <v>284</v>
      </c>
      <c r="B143" s="112" t="s">
        <v>439</v>
      </c>
      <c r="F143" s="103"/>
      <c r="I143" t="str">
        <f t="shared" ref="I143" si="1">TRIM(C143)</f>
        <v/>
      </c>
    </row>
    <row r="144" spans="1:9" x14ac:dyDescent="0.35">
      <c r="A144" s="55" t="s">
        <v>284</v>
      </c>
      <c r="B144" s="112"/>
    </row>
    <row r="145" spans="1:7" x14ac:dyDescent="0.35">
      <c r="A145" s="55" t="s">
        <v>284</v>
      </c>
      <c r="B145" s="112"/>
      <c r="F145" s="103"/>
    </row>
    <row r="146" spans="1:7" x14ac:dyDescent="0.35">
      <c r="A146" s="55" t="s">
        <v>284</v>
      </c>
      <c r="B146" s="112"/>
      <c r="F146" s="103"/>
    </row>
    <row r="147" spans="1:7" x14ac:dyDescent="0.35">
      <c r="A147" s="55" t="s">
        <v>284</v>
      </c>
      <c r="B147" s="112"/>
      <c r="F147" s="103"/>
    </row>
    <row r="148" spans="1:7" ht="15" thickBot="1" x14ac:dyDescent="0.4">
      <c r="A148" s="55" t="s">
        <v>284</v>
      </c>
      <c r="B148" s="112"/>
      <c r="F148" s="103"/>
    </row>
    <row r="149" spans="1:7" x14ac:dyDescent="0.35">
      <c r="A149" s="53" t="s">
        <v>161</v>
      </c>
      <c r="B149" s="54" t="s">
        <v>465</v>
      </c>
      <c r="C149" s="100" t="s">
        <v>466</v>
      </c>
      <c r="D149" s="54" t="s">
        <v>465</v>
      </c>
      <c r="E149" s="100"/>
      <c r="F149" s="106"/>
      <c r="G149" s="54"/>
    </row>
    <row r="150" spans="1:7" x14ac:dyDescent="0.35">
      <c r="A150" s="55" t="s">
        <v>161</v>
      </c>
      <c r="B150" s="112" t="s">
        <v>467</v>
      </c>
      <c r="C150" t="s">
        <v>468</v>
      </c>
      <c r="D150" s="112" t="s">
        <v>467</v>
      </c>
      <c r="F150" s="103"/>
      <c r="G150" s="112"/>
    </row>
    <row r="151" spans="1:7" x14ac:dyDescent="0.35">
      <c r="A151" s="55" t="s">
        <v>161</v>
      </c>
      <c r="B151" s="112" t="s">
        <v>469</v>
      </c>
      <c r="C151" t="s">
        <v>470</v>
      </c>
      <c r="D151" s="112" t="s">
        <v>469</v>
      </c>
      <c r="F151" s="103"/>
      <c r="G151" s="112"/>
    </row>
    <row r="152" spans="1:7" x14ac:dyDescent="0.35">
      <c r="A152" s="55" t="s">
        <v>161</v>
      </c>
      <c r="B152" s="112" t="s">
        <v>471</v>
      </c>
      <c r="C152" t="s">
        <v>472</v>
      </c>
      <c r="D152" s="112" t="s">
        <v>471</v>
      </c>
      <c r="F152" s="103"/>
      <c r="G152" s="112"/>
    </row>
    <row r="153" spans="1:7" x14ac:dyDescent="0.35">
      <c r="A153" s="55" t="s">
        <v>161</v>
      </c>
      <c r="B153" s="112" t="s">
        <v>473</v>
      </c>
      <c r="C153" t="s">
        <v>474</v>
      </c>
      <c r="D153" s="112" t="s">
        <v>473</v>
      </c>
      <c r="F153" s="103"/>
      <c r="G153" s="112"/>
    </row>
    <row r="154" spans="1:7" x14ac:dyDescent="0.35">
      <c r="A154" s="55" t="s">
        <v>161</v>
      </c>
      <c r="B154" s="112" t="s">
        <v>475</v>
      </c>
      <c r="C154" t="s">
        <v>476</v>
      </c>
      <c r="D154" s="112" t="s">
        <v>475</v>
      </c>
      <c r="F154" s="103"/>
      <c r="G154" s="112"/>
    </row>
    <row r="155" spans="1:7" x14ac:dyDescent="0.35">
      <c r="A155" s="55" t="s">
        <v>161</v>
      </c>
      <c r="B155" s="112" t="s">
        <v>477</v>
      </c>
      <c r="C155" t="s">
        <v>478</v>
      </c>
      <c r="D155" s="112" t="s">
        <v>477</v>
      </c>
      <c r="F155" s="103"/>
      <c r="G155" s="112"/>
    </row>
    <row r="156" spans="1:7" x14ac:dyDescent="0.35">
      <c r="A156" s="55" t="s">
        <v>161</v>
      </c>
      <c r="B156" s="112" t="s">
        <v>479</v>
      </c>
      <c r="C156" t="s">
        <v>480</v>
      </c>
      <c r="D156" s="112" t="s">
        <v>479</v>
      </c>
      <c r="F156" s="103"/>
      <c r="G156" s="112"/>
    </row>
    <row r="157" spans="1:7" x14ac:dyDescent="0.35">
      <c r="A157" s="55" t="s">
        <v>161</v>
      </c>
      <c r="B157" s="112" t="s">
        <v>481</v>
      </c>
      <c r="C157" t="s">
        <v>482</v>
      </c>
      <c r="D157" s="112" t="s">
        <v>481</v>
      </c>
      <c r="F157" s="103"/>
      <c r="G157" s="112"/>
    </row>
    <row r="158" spans="1:7" x14ac:dyDescent="0.35">
      <c r="A158" s="55" t="s">
        <v>161</v>
      </c>
      <c r="B158" s="112" t="s">
        <v>483</v>
      </c>
      <c r="C158" t="s">
        <v>484</v>
      </c>
      <c r="D158" s="112" t="s">
        <v>483</v>
      </c>
      <c r="F158" s="103"/>
      <c r="G158" s="112"/>
    </row>
    <row r="159" spans="1:7" x14ac:dyDescent="0.35">
      <c r="A159" s="55" t="s">
        <v>161</v>
      </c>
      <c r="B159" s="112" t="s">
        <v>485</v>
      </c>
      <c r="C159" t="s">
        <v>486</v>
      </c>
      <c r="D159" s="112" t="s">
        <v>485</v>
      </c>
      <c r="F159" s="103"/>
      <c r="G159" s="112"/>
    </row>
    <row r="160" spans="1:7" x14ac:dyDescent="0.35">
      <c r="A160" s="55" t="s">
        <v>161</v>
      </c>
      <c r="B160" s="112" t="s">
        <v>487</v>
      </c>
      <c r="C160" t="s">
        <v>488</v>
      </c>
      <c r="D160" s="112" t="s">
        <v>487</v>
      </c>
      <c r="F160" s="103"/>
      <c r="G160" s="112"/>
    </row>
    <row r="161" spans="1:7" x14ac:dyDescent="0.35">
      <c r="A161" s="55" t="s">
        <v>161</v>
      </c>
      <c r="B161" s="112" t="s">
        <v>489</v>
      </c>
      <c r="C161" t="s">
        <v>490</v>
      </c>
      <c r="D161" s="112" t="s">
        <v>489</v>
      </c>
      <c r="F161" s="103"/>
      <c r="G161" s="112"/>
    </row>
    <row r="162" spans="1:7" x14ac:dyDescent="0.35">
      <c r="A162" s="55" t="s">
        <v>161</v>
      </c>
      <c r="B162" s="112" t="s">
        <v>491</v>
      </c>
      <c r="C162" t="s">
        <v>492</v>
      </c>
      <c r="D162" s="112" t="s">
        <v>491</v>
      </c>
      <c r="F162" s="103"/>
      <c r="G162" s="112"/>
    </row>
    <row r="163" spans="1:7" x14ac:dyDescent="0.35">
      <c r="A163" s="55" t="s">
        <v>161</v>
      </c>
      <c r="B163" s="112" t="s">
        <v>493</v>
      </c>
      <c r="C163" t="s">
        <v>494</v>
      </c>
      <c r="D163" s="112" t="s">
        <v>493</v>
      </c>
      <c r="F163" s="103"/>
      <c r="G163" s="112"/>
    </row>
    <row r="164" spans="1:7" x14ac:dyDescent="0.35">
      <c r="A164" s="55" t="s">
        <v>161</v>
      </c>
      <c r="B164" s="112" t="s">
        <v>495</v>
      </c>
      <c r="C164" t="s">
        <v>228</v>
      </c>
      <c r="D164" s="112" t="s">
        <v>495</v>
      </c>
      <c r="F164" s="103"/>
      <c r="G164" s="112"/>
    </row>
    <row r="165" spans="1:7" x14ac:dyDescent="0.35">
      <c r="A165" s="55" t="s">
        <v>161</v>
      </c>
      <c r="B165" s="112" t="s">
        <v>496</v>
      </c>
      <c r="C165" t="s">
        <v>497</v>
      </c>
      <c r="D165" s="112" t="s">
        <v>496</v>
      </c>
      <c r="F165" s="103"/>
      <c r="G165" s="112"/>
    </row>
    <row r="166" spans="1:7" x14ac:dyDescent="0.35">
      <c r="A166" s="55" t="s">
        <v>161</v>
      </c>
      <c r="B166" s="112" t="s">
        <v>498</v>
      </c>
      <c r="C166" t="s">
        <v>499</v>
      </c>
      <c r="D166" s="112" t="s">
        <v>498</v>
      </c>
      <c r="F166" s="103"/>
      <c r="G166" s="112"/>
    </row>
    <row r="167" spans="1:7" x14ac:dyDescent="0.35">
      <c r="A167" s="55" t="s">
        <v>161</v>
      </c>
      <c r="B167" s="112" t="s">
        <v>500</v>
      </c>
      <c r="C167" t="s">
        <v>501</v>
      </c>
      <c r="D167" s="112" t="s">
        <v>500</v>
      </c>
      <c r="F167" s="103"/>
      <c r="G167" s="112"/>
    </row>
    <row r="168" spans="1:7" x14ac:dyDescent="0.35">
      <c r="A168" s="55" t="s">
        <v>161</v>
      </c>
      <c r="B168" s="112" t="s">
        <v>502</v>
      </c>
      <c r="C168" t="s">
        <v>503</v>
      </c>
      <c r="D168" s="112" t="s">
        <v>502</v>
      </c>
      <c r="F168" s="103"/>
      <c r="G168" s="112"/>
    </row>
    <row r="169" spans="1:7" x14ac:dyDescent="0.35">
      <c r="A169" s="55" t="s">
        <v>161</v>
      </c>
      <c r="B169" s="112" t="s">
        <v>504</v>
      </c>
      <c r="C169" t="s">
        <v>505</v>
      </c>
      <c r="D169" s="112" t="s">
        <v>504</v>
      </c>
      <c r="F169" s="103"/>
      <c r="G169" s="112"/>
    </row>
    <row r="170" spans="1:7" x14ac:dyDescent="0.35">
      <c r="A170" s="55" t="s">
        <v>161</v>
      </c>
      <c r="B170" s="112" t="s">
        <v>506</v>
      </c>
      <c r="C170" t="s">
        <v>507</v>
      </c>
      <c r="D170" s="112" t="s">
        <v>506</v>
      </c>
      <c r="F170" s="103"/>
      <c r="G170" s="112"/>
    </row>
    <row r="171" spans="1:7" x14ac:dyDescent="0.35">
      <c r="A171" s="55" t="s">
        <v>161</v>
      </c>
      <c r="B171" s="112" t="s">
        <v>508</v>
      </c>
      <c r="C171" t="s">
        <v>509</v>
      </c>
      <c r="D171" s="112" t="s">
        <v>508</v>
      </c>
      <c r="E171" s="114"/>
      <c r="F171" s="116"/>
      <c r="G171" s="112"/>
    </row>
    <row r="172" spans="1:7" x14ac:dyDescent="0.35">
      <c r="A172" s="55" t="s">
        <v>161</v>
      </c>
      <c r="B172" s="112" t="s">
        <v>510</v>
      </c>
      <c r="C172" t="s">
        <v>511</v>
      </c>
      <c r="D172" s="112" t="s">
        <v>510</v>
      </c>
      <c r="F172" s="103"/>
      <c r="G172" s="112"/>
    </row>
    <row r="173" spans="1:7" x14ac:dyDescent="0.35">
      <c r="A173" s="55" t="s">
        <v>161</v>
      </c>
      <c r="B173" s="112" t="s">
        <v>512</v>
      </c>
      <c r="C173" t="s">
        <v>513</v>
      </c>
      <c r="D173" s="112" t="s">
        <v>512</v>
      </c>
      <c r="F173" s="103"/>
      <c r="G173" s="112"/>
    </row>
    <row r="174" spans="1:7" x14ac:dyDescent="0.35">
      <c r="A174" s="55" t="s">
        <v>161</v>
      </c>
      <c r="B174" s="112" t="s">
        <v>514</v>
      </c>
      <c r="C174" t="s">
        <v>515</v>
      </c>
      <c r="D174" s="112" t="s">
        <v>514</v>
      </c>
      <c r="F174" s="103"/>
      <c r="G174" s="112"/>
    </row>
    <row r="175" spans="1:7" x14ac:dyDescent="0.35">
      <c r="A175" s="55" t="s">
        <v>161</v>
      </c>
      <c r="B175" s="112" t="s">
        <v>516</v>
      </c>
      <c r="C175" t="s">
        <v>517</v>
      </c>
      <c r="D175" s="112" t="s">
        <v>516</v>
      </c>
      <c r="F175" s="103"/>
      <c r="G175" s="112"/>
    </row>
    <row r="176" spans="1:7" x14ac:dyDescent="0.35">
      <c r="A176" s="55" t="s">
        <v>161</v>
      </c>
      <c r="B176" s="112" t="s">
        <v>518</v>
      </c>
      <c r="C176" t="s">
        <v>519</v>
      </c>
      <c r="D176" s="112" t="s">
        <v>518</v>
      </c>
      <c r="F176" s="103"/>
      <c r="G176" s="112"/>
    </row>
    <row r="177" spans="1:7" x14ac:dyDescent="0.35">
      <c r="A177" s="55" t="s">
        <v>161</v>
      </c>
      <c r="B177" s="112" t="s">
        <v>520</v>
      </c>
      <c r="C177" t="s">
        <v>521</v>
      </c>
      <c r="D177" s="112" t="s">
        <v>520</v>
      </c>
      <c r="F177" s="103"/>
      <c r="G177" s="112"/>
    </row>
    <row r="178" spans="1:7" x14ac:dyDescent="0.35">
      <c r="A178" s="55" t="s">
        <v>161</v>
      </c>
      <c r="B178" s="112" t="s">
        <v>522</v>
      </c>
      <c r="C178" t="s">
        <v>523</v>
      </c>
      <c r="D178" s="112" t="s">
        <v>522</v>
      </c>
      <c r="F178" s="103"/>
      <c r="G178" s="112"/>
    </row>
    <row r="179" spans="1:7" x14ac:dyDescent="0.35">
      <c r="A179" s="55" t="s">
        <v>161</v>
      </c>
      <c r="B179" s="112" t="s">
        <v>524</v>
      </c>
      <c r="C179" t="s">
        <v>525</v>
      </c>
      <c r="D179" s="112" t="s">
        <v>524</v>
      </c>
      <c r="F179" s="103"/>
      <c r="G179" s="112"/>
    </row>
    <row r="180" spans="1:7" x14ac:dyDescent="0.35">
      <c r="A180" s="55" t="s">
        <v>161</v>
      </c>
      <c r="B180" s="112" t="s">
        <v>526</v>
      </c>
      <c r="C180" t="s">
        <v>527</v>
      </c>
      <c r="D180" s="112" t="s">
        <v>526</v>
      </c>
      <c r="F180" s="103"/>
      <c r="G180" s="112"/>
    </row>
    <row r="181" spans="1:7" x14ac:dyDescent="0.35">
      <c r="A181" s="55" t="s">
        <v>161</v>
      </c>
      <c r="B181" s="112" t="s">
        <v>528</v>
      </c>
      <c r="C181" t="s">
        <v>529</v>
      </c>
      <c r="D181" s="112" t="s">
        <v>528</v>
      </c>
      <c r="F181" s="103"/>
      <c r="G181" s="112"/>
    </row>
    <row r="182" spans="1:7" x14ac:dyDescent="0.35">
      <c r="A182" s="55" t="s">
        <v>161</v>
      </c>
      <c r="B182" s="112" t="s">
        <v>530</v>
      </c>
      <c r="C182" t="s">
        <v>531</v>
      </c>
      <c r="D182" s="112" t="s">
        <v>530</v>
      </c>
      <c r="F182" s="103"/>
      <c r="G182" s="112"/>
    </row>
    <row r="183" spans="1:7" x14ac:dyDescent="0.35">
      <c r="A183" s="55" t="s">
        <v>161</v>
      </c>
      <c r="B183" s="112" t="s">
        <v>532</v>
      </c>
      <c r="C183" t="s">
        <v>533</v>
      </c>
      <c r="D183" s="112" t="s">
        <v>532</v>
      </c>
      <c r="F183" s="103"/>
      <c r="G183" s="112"/>
    </row>
    <row r="184" spans="1:7" x14ac:dyDescent="0.35">
      <c r="A184" s="55" t="s">
        <v>161</v>
      </c>
      <c r="B184" s="112" t="s">
        <v>534</v>
      </c>
      <c r="C184" t="s">
        <v>535</v>
      </c>
      <c r="D184" s="112" t="s">
        <v>534</v>
      </c>
      <c r="F184" s="103"/>
      <c r="G184" s="112"/>
    </row>
    <row r="185" spans="1:7" x14ac:dyDescent="0.35">
      <c r="A185" s="55" t="s">
        <v>161</v>
      </c>
      <c r="B185" s="112" t="s">
        <v>536</v>
      </c>
      <c r="C185" t="s">
        <v>537</v>
      </c>
      <c r="D185" s="112" t="s">
        <v>536</v>
      </c>
      <c r="F185" s="103"/>
      <c r="G185" s="112"/>
    </row>
    <row r="186" spans="1:7" x14ac:dyDescent="0.35">
      <c r="A186" s="55" t="s">
        <v>161</v>
      </c>
      <c r="B186" s="112" t="s">
        <v>538</v>
      </c>
      <c r="C186" t="s">
        <v>539</v>
      </c>
      <c r="D186" s="112" t="s">
        <v>538</v>
      </c>
      <c r="F186" s="103"/>
      <c r="G186" s="112"/>
    </row>
    <row r="187" spans="1:7" x14ac:dyDescent="0.35">
      <c r="A187" s="55" t="s">
        <v>161</v>
      </c>
      <c r="B187" s="112" t="s">
        <v>540</v>
      </c>
      <c r="C187" t="s">
        <v>541</v>
      </c>
      <c r="D187" s="112" t="s">
        <v>540</v>
      </c>
      <c r="F187" s="103"/>
      <c r="G187" s="112"/>
    </row>
    <row r="188" spans="1:7" x14ac:dyDescent="0.35">
      <c r="A188" s="55" t="s">
        <v>161</v>
      </c>
      <c r="B188" s="112" t="s">
        <v>542</v>
      </c>
      <c r="C188" t="s">
        <v>543</v>
      </c>
      <c r="D188" s="112" t="s">
        <v>542</v>
      </c>
      <c r="F188" s="103"/>
      <c r="G188" s="112"/>
    </row>
    <row r="189" spans="1:7" x14ac:dyDescent="0.35">
      <c r="A189" s="55" t="s">
        <v>161</v>
      </c>
      <c r="B189" s="112" t="s">
        <v>544</v>
      </c>
      <c r="C189" t="s">
        <v>545</v>
      </c>
      <c r="D189" s="112" t="s">
        <v>544</v>
      </c>
      <c r="F189" s="103"/>
      <c r="G189" s="112"/>
    </row>
    <row r="190" spans="1:7" x14ac:dyDescent="0.35">
      <c r="A190" s="55" t="s">
        <v>161</v>
      </c>
      <c r="B190" s="112" t="s">
        <v>546</v>
      </c>
      <c r="C190" t="s">
        <v>547</v>
      </c>
      <c r="D190" s="112" t="s">
        <v>546</v>
      </c>
      <c r="F190" s="103"/>
      <c r="G190" s="112"/>
    </row>
    <row r="191" spans="1:7" x14ac:dyDescent="0.35">
      <c r="A191" s="55" t="s">
        <v>161</v>
      </c>
      <c r="B191" s="112" t="s">
        <v>548</v>
      </c>
      <c r="C191" t="s">
        <v>549</v>
      </c>
      <c r="D191" s="112" t="s">
        <v>548</v>
      </c>
      <c r="F191" s="103"/>
      <c r="G191" s="112"/>
    </row>
    <row r="192" spans="1:7" x14ac:dyDescent="0.35">
      <c r="A192" s="55" t="s">
        <v>161</v>
      </c>
      <c r="B192" s="112" t="s">
        <v>550</v>
      </c>
      <c r="C192" t="s">
        <v>551</v>
      </c>
      <c r="D192" s="112" t="s">
        <v>550</v>
      </c>
      <c r="F192" s="103"/>
      <c r="G192" s="112"/>
    </row>
    <row r="193" spans="1:7" x14ac:dyDescent="0.35">
      <c r="A193" s="55" t="s">
        <v>161</v>
      </c>
      <c r="B193" s="112" t="s">
        <v>552</v>
      </c>
      <c r="C193" t="s">
        <v>553</v>
      </c>
      <c r="D193" s="112" t="s">
        <v>552</v>
      </c>
      <c r="F193" s="103"/>
      <c r="G193" s="112"/>
    </row>
    <row r="194" spans="1:7" x14ac:dyDescent="0.35">
      <c r="A194" s="55" t="s">
        <v>161</v>
      </c>
      <c r="B194" s="112" t="s">
        <v>554</v>
      </c>
      <c r="C194" t="s">
        <v>555</v>
      </c>
      <c r="D194" s="112" t="s">
        <v>554</v>
      </c>
      <c r="F194" s="103"/>
      <c r="G194" s="112"/>
    </row>
    <row r="195" spans="1:7" x14ac:dyDescent="0.35">
      <c r="A195" s="55" t="s">
        <v>161</v>
      </c>
      <c r="B195" s="112" t="s">
        <v>556</v>
      </c>
      <c r="C195" t="s">
        <v>557</v>
      </c>
      <c r="D195" s="112" t="s">
        <v>556</v>
      </c>
      <c r="F195" s="103"/>
      <c r="G195" s="112"/>
    </row>
    <row r="196" spans="1:7" x14ac:dyDescent="0.35">
      <c r="A196" s="55" t="s">
        <v>161</v>
      </c>
      <c r="B196" s="112" t="s">
        <v>558</v>
      </c>
      <c r="C196" t="s">
        <v>559</v>
      </c>
      <c r="D196" s="112" t="s">
        <v>558</v>
      </c>
      <c r="F196" s="103"/>
      <c r="G196" s="112"/>
    </row>
    <row r="197" spans="1:7" x14ac:dyDescent="0.35">
      <c r="A197" s="55" t="s">
        <v>161</v>
      </c>
      <c r="B197" s="112" t="s">
        <v>560</v>
      </c>
      <c r="C197" t="s">
        <v>561</v>
      </c>
      <c r="D197" s="112" t="s">
        <v>560</v>
      </c>
      <c r="F197" s="103"/>
      <c r="G197" s="112"/>
    </row>
    <row r="198" spans="1:7" x14ac:dyDescent="0.35">
      <c r="A198" s="55" t="s">
        <v>161</v>
      </c>
      <c r="B198" s="112" t="s">
        <v>562</v>
      </c>
      <c r="C198" t="s">
        <v>563</v>
      </c>
      <c r="D198" s="112" t="s">
        <v>562</v>
      </c>
      <c r="F198" s="103"/>
      <c r="G198" s="112"/>
    </row>
    <row r="199" spans="1:7" x14ac:dyDescent="0.35">
      <c r="A199" s="55" t="s">
        <v>161</v>
      </c>
      <c r="B199" s="112" t="s">
        <v>564</v>
      </c>
      <c r="C199" t="s">
        <v>565</v>
      </c>
      <c r="D199" s="112" t="s">
        <v>564</v>
      </c>
      <c r="F199" s="103"/>
      <c r="G199" s="112"/>
    </row>
    <row r="200" spans="1:7" x14ac:dyDescent="0.35">
      <c r="A200" s="55" t="s">
        <v>161</v>
      </c>
      <c r="B200" s="112" t="s">
        <v>566</v>
      </c>
      <c r="C200" t="s">
        <v>567</v>
      </c>
      <c r="D200" s="112" t="s">
        <v>566</v>
      </c>
      <c r="F200" s="103"/>
      <c r="G200" s="112"/>
    </row>
    <row r="201" spans="1:7" x14ac:dyDescent="0.35">
      <c r="A201" s="55" t="s">
        <v>161</v>
      </c>
      <c r="B201" s="112" t="s">
        <v>568</v>
      </c>
      <c r="C201" t="s">
        <v>231</v>
      </c>
      <c r="D201" s="112" t="s">
        <v>568</v>
      </c>
      <c r="F201" s="103"/>
      <c r="G201" s="112"/>
    </row>
    <row r="202" spans="1:7" x14ac:dyDescent="0.35">
      <c r="A202" s="55" t="s">
        <v>161</v>
      </c>
      <c r="B202" s="112" t="s">
        <v>569</v>
      </c>
      <c r="C202" t="s">
        <v>570</v>
      </c>
      <c r="D202" s="112" t="s">
        <v>569</v>
      </c>
      <c r="F202" s="103"/>
      <c r="G202" s="112"/>
    </row>
    <row r="203" spans="1:7" x14ac:dyDescent="0.35">
      <c r="A203" s="55" t="s">
        <v>161</v>
      </c>
      <c r="B203" s="112" t="s">
        <v>571</v>
      </c>
      <c r="C203" t="s">
        <v>572</v>
      </c>
      <c r="D203" s="112" t="s">
        <v>571</v>
      </c>
      <c r="F203" s="103"/>
      <c r="G203" s="112"/>
    </row>
    <row r="204" spans="1:7" x14ac:dyDescent="0.35">
      <c r="A204" s="55" t="s">
        <v>161</v>
      </c>
      <c r="B204" s="112" t="s">
        <v>573</v>
      </c>
      <c r="C204" t="s">
        <v>574</v>
      </c>
      <c r="D204" s="112" t="s">
        <v>573</v>
      </c>
      <c r="F204" s="103"/>
      <c r="G204" s="112"/>
    </row>
    <row r="205" spans="1:7" x14ac:dyDescent="0.35">
      <c r="A205" s="55" t="s">
        <v>161</v>
      </c>
      <c r="B205" s="112" t="s">
        <v>575</v>
      </c>
      <c r="C205" t="s">
        <v>576</v>
      </c>
      <c r="D205" s="112" t="s">
        <v>575</v>
      </c>
      <c r="F205" s="103"/>
      <c r="G205" s="112"/>
    </row>
    <row r="206" spans="1:7" x14ac:dyDescent="0.35">
      <c r="A206" s="55" t="s">
        <v>161</v>
      </c>
      <c r="B206" s="112" t="s">
        <v>577</v>
      </c>
      <c r="C206" t="s">
        <v>578</v>
      </c>
      <c r="D206" s="112" t="s">
        <v>577</v>
      </c>
      <c r="F206" s="103"/>
      <c r="G206" s="112"/>
    </row>
    <row r="207" spans="1:7" x14ac:dyDescent="0.35">
      <c r="A207" s="55" t="s">
        <v>161</v>
      </c>
      <c r="B207" s="112" t="s">
        <v>579</v>
      </c>
      <c r="C207" t="s">
        <v>580</v>
      </c>
      <c r="D207" s="112" t="s">
        <v>579</v>
      </c>
      <c r="F207" s="103"/>
      <c r="G207" s="112"/>
    </row>
    <row r="208" spans="1:7" x14ac:dyDescent="0.35">
      <c r="A208" s="55" t="s">
        <v>161</v>
      </c>
      <c r="B208" s="112" t="s">
        <v>581</v>
      </c>
      <c r="C208" t="s">
        <v>582</v>
      </c>
      <c r="D208" s="112" t="s">
        <v>581</v>
      </c>
      <c r="F208" s="103"/>
      <c r="G208" s="112"/>
    </row>
    <row r="209" spans="1:7" x14ac:dyDescent="0.35">
      <c r="A209" s="55" t="s">
        <v>161</v>
      </c>
      <c r="B209" s="112" t="s">
        <v>583</v>
      </c>
      <c r="C209" t="s">
        <v>584</v>
      </c>
      <c r="D209" s="112" t="s">
        <v>583</v>
      </c>
      <c r="F209" s="103"/>
      <c r="G209" s="112"/>
    </row>
    <row r="210" spans="1:7" x14ac:dyDescent="0.35">
      <c r="A210" s="55" t="s">
        <v>161</v>
      </c>
      <c r="B210" s="112" t="s">
        <v>585</v>
      </c>
      <c r="C210" t="s">
        <v>586</v>
      </c>
      <c r="D210" s="112" t="s">
        <v>585</v>
      </c>
      <c r="F210" s="103"/>
      <c r="G210" s="112"/>
    </row>
    <row r="211" spans="1:7" x14ac:dyDescent="0.35">
      <c r="A211" s="55" t="s">
        <v>161</v>
      </c>
      <c r="B211" s="112" t="s">
        <v>587</v>
      </c>
      <c r="C211" t="s">
        <v>588</v>
      </c>
      <c r="D211" s="112" t="s">
        <v>587</v>
      </c>
      <c r="F211" s="103"/>
      <c r="G211" s="112"/>
    </row>
    <row r="212" spans="1:7" x14ac:dyDescent="0.35">
      <c r="A212" s="55" t="s">
        <v>161</v>
      </c>
      <c r="B212" s="112" t="s">
        <v>589</v>
      </c>
      <c r="C212" t="s">
        <v>590</v>
      </c>
      <c r="D212" s="112" t="s">
        <v>589</v>
      </c>
      <c r="F212" s="103"/>
      <c r="G212" s="112"/>
    </row>
    <row r="213" spans="1:7" x14ac:dyDescent="0.35">
      <c r="A213" s="55" t="s">
        <v>161</v>
      </c>
      <c r="B213" s="112" t="s">
        <v>591</v>
      </c>
      <c r="C213" t="s">
        <v>592</v>
      </c>
      <c r="D213" s="112" t="s">
        <v>591</v>
      </c>
      <c r="F213" s="103"/>
      <c r="G213" s="112"/>
    </row>
    <row r="214" spans="1:7" x14ac:dyDescent="0.35">
      <c r="A214" s="55" t="s">
        <v>161</v>
      </c>
      <c r="B214" s="112" t="s">
        <v>593</v>
      </c>
      <c r="C214" t="s">
        <v>594</v>
      </c>
      <c r="D214" s="112" t="s">
        <v>593</v>
      </c>
      <c r="F214" s="103"/>
      <c r="G214" s="112"/>
    </row>
    <row r="215" spans="1:7" x14ac:dyDescent="0.35">
      <c r="A215" s="55" t="s">
        <v>161</v>
      </c>
      <c r="B215" s="112" t="s">
        <v>595</v>
      </c>
      <c r="C215" t="s">
        <v>596</v>
      </c>
      <c r="D215" s="112" t="s">
        <v>595</v>
      </c>
      <c r="F215" s="103"/>
      <c r="G215" s="112"/>
    </row>
    <row r="216" spans="1:7" x14ac:dyDescent="0.35">
      <c r="A216" s="55" t="s">
        <v>161</v>
      </c>
      <c r="B216" s="112" t="s">
        <v>597</v>
      </c>
      <c r="C216" t="s">
        <v>598</v>
      </c>
      <c r="D216" s="112" t="s">
        <v>597</v>
      </c>
      <c r="F216" s="103"/>
      <c r="G216" s="112"/>
    </row>
    <row r="217" spans="1:7" x14ac:dyDescent="0.35">
      <c r="A217" s="55" t="s">
        <v>161</v>
      </c>
      <c r="B217" s="112" t="s">
        <v>599</v>
      </c>
      <c r="C217" t="s">
        <v>600</v>
      </c>
      <c r="D217" s="112" t="s">
        <v>599</v>
      </c>
      <c r="F217" s="103"/>
      <c r="G217" s="112"/>
    </row>
    <row r="218" spans="1:7" x14ac:dyDescent="0.35">
      <c r="A218" s="55" t="s">
        <v>161</v>
      </c>
      <c r="B218" s="112" t="s">
        <v>601</v>
      </c>
      <c r="C218" t="s">
        <v>602</v>
      </c>
      <c r="D218" s="112" t="s">
        <v>601</v>
      </c>
      <c r="F218" s="103"/>
      <c r="G218" s="112"/>
    </row>
    <row r="219" spans="1:7" x14ac:dyDescent="0.35">
      <c r="A219" s="55" t="s">
        <v>161</v>
      </c>
      <c r="B219" s="112" t="s">
        <v>603</v>
      </c>
      <c r="C219" t="s">
        <v>604</v>
      </c>
      <c r="D219" s="112" t="s">
        <v>603</v>
      </c>
      <c r="F219" s="103"/>
      <c r="G219" s="112"/>
    </row>
    <row r="220" spans="1:7" x14ac:dyDescent="0.35">
      <c r="A220" s="55" t="s">
        <v>161</v>
      </c>
      <c r="B220" s="112" t="s">
        <v>605</v>
      </c>
      <c r="C220" t="s">
        <v>606</v>
      </c>
      <c r="D220" s="112" t="s">
        <v>605</v>
      </c>
      <c r="F220" s="103"/>
      <c r="G220" s="112"/>
    </row>
    <row r="221" spans="1:7" x14ac:dyDescent="0.35">
      <c r="A221" s="55" t="s">
        <v>161</v>
      </c>
      <c r="B221" s="112" t="s">
        <v>607</v>
      </c>
      <c r="C221" t="s">
        <v>608</v>
      </c>
      <c r="D221" s="112" t="s">
        <v>607</v>
      </c>
      <c r="F221" s="103"/>
      <c r="G221" s="112"/>
    </row>
    <row r="222" spans="1:7" x14ac:dyDescent="0.35">
      <c r="A222" s="55" t="s">
        <v>161</v>
      </c>
      <c r="B222" s="112" t="s">
        <v>609</v>
      </c>
      <c r="C222" t="s">
        <v>610</v>
      </c>
      <c r="D222" s="112" t="s">
        <v>609</v>
      </c>
      <c r="F222" s="103"/>
      <c r="G222" s="112"/>
    </row>
    <row r="223" spans="1:7" x14ac:dyDescent="0.35">
      <c r="A223" s="55" t="s">
        <v>161</v>
      </c>
      <c r="B223" s="112" t="s">
        <v>611</v>
      </c>
      <c r="C223" t="s">
        <v>612</v>
      </c>
      <c r="D223" s="112" t="s">
        <v>611</v>
      </c>
      <c r="F223" s="103"/>
      <c r="G223" s="112"/>
    </row>
    <row r="224" spans="1:7" x14ac:dyDescent="0.35">
      <c r="A224" s="55" t="s">
        <v>161</v>
      </c>
      <c r="B224" s="112" t="s">
        <v>613</v>
      </c>
      <c r="C224" t="s">
        <v>614</v>
      </c>
      <c r="D224" s="112" t="s">
        <v>613</v>
      </c>
      <c r="F224" s="103"/>
      <c r="G224" s="112"/>
    </row>
    <row r="225" spans="1:7" x14ac:dyDescent="0.35">
      <c r="A225" s="55" t="s">
        <v>161</v>
      </c>
      <c r="B225" s="112" t="s">
        <v>615</v>
      </c>
      <c r="C225" t="s">
        <v>616</v>
      </c>
      <c r="D225" s="112" t="s">
        <v>615</v>
      </c>
      <c r="F225" s="103"/>
      <c r="G225" s="112"/>
    </row>
    <row r="226" spans="1:7" x14ac:dyDescent="0.35">
      <c r="A226" s="55" t="s">
        <v>161</v>
      </c>
      <c r="B226" s="112" t="s">
        <v>617</v>
      </c>
      <c r="C226" t="s">
        <v>618</v>
      </c>
      <c r="D226" s="112" t="s">
        <v>617</v>
      </c>
      <c r="F226" s="103"/>
      <c r="G226" s="112"/>
    </row>
    <row r="227" spans="1:7" x14ac:dyDescent="0.35">
      <c r="A227" s="55" t="s">
        <v>161</v>
      </c>
      <c r="B227" s="112" t="s">
        <v>619</v>
      </c>
      <c r="C227" t="s">
        <v>620</v>
      </c>
      <c r="D227" s="112" t="s">
        <v>619</v>
      </c>
      <c r="F227" s="103"/>
      <c r="G227" s="112"/>
    </row>
    <row r="228" spans="1:7" x14ac:dyDescent="0.35">
      <c r="A228" s="55" t="s">
        <v>161</v>
      </c>
      <c r="B228" s="112" t="s">
        <v>621</v>
      </c>
      <c r="C228" t="s">
        <v>266</v>
      </c>
      <c r="D228" s="112" t="s">
        <v>621</v>
      </c>
      <c r="F228" s="103"/>
      <c r="G228" s="112"/>
    </row>
    <row r="229" spans="1:7" x14ac:dyDescent="0.35">
      <c r="A229" s="55" t="s">
        <v>161</v>
      </c>
      <c r="B229" s="112" t="s">
        <v>622</v>
      </c>
      <c r="C229" t="s">
        <v>623</v>
      </c>
      <c r="D229" s="112" t="s">
        <v>622</v>
      </c>
      <c r="F229" s="103"/>
      <c r="G229" s="112"/>
    </row>
    <row r="230" spans="1:7" x14ac:dyDescent="0.35">
      <c r="A230" s="55" t="s">
        <v>161</v>
      </c>
      <c r="B230" s="112" t="s">
        <v>624</v>
      </c>
      <c r="C230" t="s">
        <v>625</v>
      </c>
      <c r="D230" s="112" t="s">
        <v>624</v>
      </c>
      <c r="F230" s="103"/>
      <c r="G230" s="112"/>
    </row>
    <row r="231" spans="1:7" x14ac:dyDescent="0.35">
      <c r="A231" s="55" t="s">
        <v>161</v>
      </c>
      <c r="B231" s="112" t="s">
        <v>626</v>
      </c>
      <c r="C231" t="s">
        <v>627</v>
      </c>
      <c r="D231" s="112" t="s">
        <v>626</v>
      </c>
      <c r="F231" s="103"/>
      <c r="G231" s="112"/>
    </row>
    <row r="232" spans="1:7" x14ac:dyDescent="0.35">
      <c r="A232" s="55" t="s">
        <v>161</v>
      </c>
      <c r="B232" s="112" t="s">
        <v>628</v>
      </c>
      <c r="C232" t="s">
        <v>629</v>
      </c>
      <c r="D232" s="112" t="s">
        <v>628</v>
      </c>
      <c r="F232" s="103"/>
      <c r="G232" s="112"/>
    </row>
    <row r="233" spans="1:7" x14ac:dyDescent="0.35">
      <c r="A233" s="55" t="s">
        <v>161</v>
      </c>
      <c r="B233" s="112" t="s">
        <v>630</v>
      </c>
      <c r="C233" t="s">
        <v>631</v>
      </c>
      <c r="D233" s="112" t="s">
        <v>630</v>
      </c>
      <c r="F233" s="103"/>
      <c r="G233" s="112"/>
    </row>
    <row r="234" spans="1:7" x14ac:dyDescent="0.35">
      <c r="A234" s="55" t="s">
        <v>161</v>
      </c>
      <c r="B234" s="112" t="s">
        <v>632</v>
      </c>
      <c r="C234" t="s">
        <v>633</v>
      </c>
      <c r="D234" s="112" t="s">
        <v>632</v>
      </c>
      <c r="F234" s="103"/>
      <c r="G234" s="112"/>
    </row>
    <row r="235" spans="1:7" x14ac:dyDescent="0.35">
      <c r="A235" s="55" t="s">
        <v>161</v>
      </c>
      <c r="B235" s="112" t="s">
        <v>634</v>
      </c>
      <c r="C235" t="s">
        <v>635</v>
      </c>
      <c r="D235" s="112" t="s">
        <v>634</v>
      </c>
      <c r="F235" s="103"/>
      <c r="G235" s="112"/>
    </row>
    <row r="236" spans="1:7" x14ac:dyDescent="0.35">
      <c r="A236" s="55" t="s">
        <v>161</v>
      </c>
      <c r="B236" s="112" t="s">
        <v>636</v>
      </c>
      <c r="C236" t="s">
        <v>637</v>
      </c>
      <c r="D236" s="112" t="s">
        <v>636</v>
      </c>
      <c r="F236" s="103"/>
      <c r="G236" s="112"/>
    </row>
    <row r="237" spans="1:7" x14ac:dyDescent="0.35">
      <c r="A237" s="55" t="s">
        <v>161</v>
      </c>
      <c r="B237" s="112" t="s">
        <v>638</v>
      </c>
      <c r="C237" t="s">
        <v>639</v>
      </c>
      <c r="D237" s="112" t="s">
        <v>638</v>
      </c>
      <c r="F237" s="103"/>
      <c r="G237" s="112"/>
    </row>
    <row r="238" spans="1:7" x14ac:dyDescent="0.35">
      <c r="A238" s="55" t="s">
        <v>161</v>
      </c>
      <c r="B238" s="112" t="s">
        <v>640</v>
      </c>
      <c r="C238" t="s">
        <v>641</v>
      </c>
      <c r="D238" s="112" t="s">
        <v>640</v>
      </c>
      <c r="F238" s="103"/>
      <c r="G238" s="112"/>
    </row>
    <row r="239" spans="1:7" x14ac:dyDescent="0.35">
      <c r="A239" s="55" t="s">
        <v>161</v>
      </c>
      <c r="B239" s="112" t="s">
        <v>642</v>
      </c>
      <c r="C239" t="s">
        <v>643</v>
      </c>
      <c r="D239" s="112" t="s">
        <v>642</v>
      </c>
      <c r="F239" s="103"/>
      <c r="G239" s="112"/>
    </row>
    <row r="240" spans="1:7" x14ac:dyDescent="0.35">
      <c r="A240" s="55" t="s">
        <v>161</v>
      </c>
      <c r="B240" s="112" t="s">
        <v>644</v>
      </c>
      <c r="C240" t="s">
        <v>645</v>
      </c>
      <c r="D240" s="112" t="s">
        <v>644</v>
      </c>
      <c r="F240" s="103"/>
      <c r="G240" s="112"/>
    </row>
    <row r="241" spans="1:7" x14ac:dyDescent="0.35">
      <c r="A241" s="55" t="s">
        <v>161</v>
      </c>
      <c r="B241" s="112" t="s">
        <v>646</v>
      </c>
      <c r="C241" t="s">
        <v>647</v>
      </c>
      <c r="D241" s="112" t="s">
        <v>646</v>
      </c>
      <c r="F241" s="103"/>
      <c r="G241" s="112"/>
    </row>
    <row r="242" spans="1:7" x14ac:dyDescent="0.35">
      <c r="A242" s="55" t="s">
        <v>161</v>
      </c>
      <c r="B242" s="112" t="s">
        <v>648</v>
      </c>
      <c r="C242" t="s">
        <v>649</v>
      </c>
      <c r="D242" s="112" t="s">
        <v>648</v>
      </c>
      <c r="F242" s="103"/>
      <c r="G242" s="112"/>
    </row>
    <row r="243" spans="1:7" x14ac:dyDescent="0.35">
      <c r="A243" s="55" t="s">
        <v>161</v>
      </c>
      <c r="B243" s="112" t="s">
        <v>650</v>
      </c>
      <c r="C243" t="s">
        <v>651</v>
      </c>
      <c r="D243" s="112" t="s">
        <v>650</v>
      </c>
      <c r="F243" s="103"/>
      <c r="G243" s="112"/>
    </row>
    <row r="244" spans="1:7" x14ac:dyDescent="0.35">
      <c r="A244" s="55" t="s">
        <v>161</v>
      </c>
      <c r="B244" s="112" t="s">
        <v>652</v>
      </c>
      <c r="C244" t="s">
        <v>653</v>
      </c>
      <c r="D244" s="112" t="s">
        <v>652</v>
      </c>
      <c r="F244" s="103"/>
      <c r="G244" s="112"/>
    </row>
    <row r="245" spans="1:7" x14ac:dyDescent="0.35">
      <c r="A245" s="55" t="s">
        <v>161</v>
      </c>
      <c r="B245" s="112" t="s">
        <v>654</v>
      </c>
      <c r="C245" t="s">
        <v>655</v>
      </c>
      <c r="D245" s="112" t="s">
        <v>654</v>
      </c>
      <c r="F245" s="103"/>
      <c r="G245" s="112"/>
    </row>
    <row r="246" spans="1:7" x14ac:dyDescent="0.35">
      <c r="A246" s="55" t="s">
        <v>161</v>
      </c>
      <c r="B246" s="112" t="s">
        <v>656</v>
      </c>
      <c r="C246" t="s">
        <v>657</v>
      </c>
      <c r="D246" s="112" t="s">
        <v>656</v>
      </c>
      <c r="F246" s="103"/>
      <c r="G246" s="112"/>
    </row>
    <row r="247" spans="1:7" x14ac:dyDescent="0.35">
      <c r="A247" s="55" t="s">
        <v>161</v>
      </c>
      <c r="B247" s="112" t="s">
        <v>658</v>
      </c>
      <c r="C247" t="s">
        <v>259</v>
      </c>
      <c r="D247" s="112" t="s">
        <v>658</v>
      </c>
      <c r="F247" s="103"/>
      <c r="G247" s="112"/>
    </row>
    <row r="248" spans="1:7" x14ac:dyDescent="0.35">
      <c r="A248" s="55" t="s">
        <v>161</v>
      </c>
      <c r="B248" s="112" t="s">
        <v>659</v>
      </c>
      <c r="C248" t="s">
        <v>660</v>
      </c>
      <c r="D248" s="112" t="s">
        <v>659</v>
      </c>
      <c r="F248" s="103"/>
      <c r="G248" s="112"/>
    </row>
    <row r="249" spans="1:7" x14ac:dyDescent="0.35">
      <c r="A249" s="55" t="s">
        <v>161</v>
      </c>
      <c r="B249" s="112" t="s">
        <v>661</v>
      </c>
      <c r="C249" t="s">
        <v>662</v>
      </c>
      <c r="D249" s="112" t="s">
        <v>661</v>
      </c>
      <c r="F249" s="103"/>
      <c r="G249" s="112"/>
    </row>
    <row r="250" spans="1:7" x14ac:dyDescent="0.35">
      <c r="A250" s="55" t="s">
        <v>161</v>
      </c>
      <c r="B250" s="112" t="s">
        <v>663</v>
      </c>
      <c r="C250" t="s">
        <v>94</v>
      </c>
      <c r="D250" s="112" t="s">
        <v>663</v>
      </c>
      <c r="F250" s="103"/>
      <c r="G250" s="112"/>
    </row>
    <row r="251" spans="1:7" x14ac:dyDescent="0.35">
      <c r="A251" s="55" t="s">
        <v>161</v>
      </c>
      <c r="B251" s="112" t="s">
        <v>664</v>
      </c>
      <c r="C251" t="s">
        <v>665</v>
      </c>
      <c r="D251" s="112" t="s">
        <v>664</v>
      </c>
      <c r="F251" s="103"/>
      <c r="G251" s="112"/>
    </row>
    <row r="252" spans="1:7" x14ac:dyDescent="0.35">
      <c r="A252" s="55" t="s">
        <v>161</v>
      </c>
      <c r="B252" s="112" t="s">
        <v>666</v>
      </c>
      <c r="C252" t="s">
        <v>667</v>
      </c>
      <c r="D252" s="112" t="s">
        <v>666</v>
      </c>
      <c r="F252" s="103"/>
      <c r="G252" s="112"/>
    </row>
    <row r="253" spans="1:7" x14ac:dyDescent="0.35">
      <c r="A253" s="55" t="s">
        <v>161</v>
      </c>
      <c r="B253" s="112" t="s">
        <v>668</v>
      </c>
      <c r="C253" t="s">
        <v>669</v>
      </c>
      <c r="D253" s="112" t="s">
        <v>668</v>
      </c>
      <c r="F253" s="103"/>
      <c r="G253" s="112"/>
    </row>
    <row r="254" spans="1:7" x14ac:dyDescent="0.35">
      <c r="A254" s="55" t="s">
        <v>161</v>
      </c>
      <c r="B254" s="112" t="s">
        <v>670</v>
      </c>
      <c r="C254" t="s">
        <v>671</v>
      </c>
      <c r="D254" s="112" t="s">
        <v>670</v>
      </c>
      <c r="F254" s="103"/>
      <c r="G254" s="112"/>
    </row>
    <row r="255" spans="1:7" x14ac:dyDescent="0.35">
      <c r="A255" s="55" t="s">
        <v>161</v>
      </c>
      <c r="B255" s="112" t="s">
        <v>672</v>
      </c>
      <c r="C255" t="s">
        <v>673</v>
      </c>
      <c r="D255" s="112" t="s">
        <v>672</v>
      </c>
      <c r="F255" s="103"/>
      <c r="G255" s="112"/>
    </row>
    <row r="256" spans="1:7" x14ac:dyDescent="0.35">
      <c r="A256" s="55" t="s">
        <v>161</v>
      </c>
      <c r="B256" s="112" t="s">
        <v>674</v>
      </c>
      <c r="C256" t="s">
        <v>675</v>
      </c>
      <c r="D256" s="112" t="s">
        <v>674</v>
      </c>
      <c r="F256" s="103"/>
      <c r="G256" s="112"/>
    </row>
    <row r="257" spans="1:7" x14ac:dyDescent="0.35">
      <c r="A257" s="55" t="s">
        <v>161</v>
      </c>
      <c r="B257" s="112" t="s">
        <v>676</v>
      </c>
      <c r="C257" t="s">
        <v>677</v>
      </c>
      <c r="D257" s="112" t="s">
        <v>676</v>
      </c>
      <c r="F257" s="103"/>
      <c r="G257" s="112"/>
    </row>
    <row r="258" spans="1:7" x14ac:dyDescent="0.35">
      <c r="A258" s="55" t="s">
        <v>161</v>
      </c>
      <c r="B258" s="112" t="s">
        <v>678</v>
      </c>
      <c r="C258" t="s">
        <v>679</v>
      </c>
      <c r="D258" s="112" t="s">
        <v>678</v>
      </c>
      <c r="F258" s="103"/>
      <c r="G258" s="112"/>
    </row>
    <row r="259" spans="1:7" x14ac:dyDescent="0.35">
      <c r="A259" s="55" t="s">
        <v>161</v>
      </c>
      <c r="B259" s="112" t="s">
        <v>680</v>
      </c>
      <c r="C259" t="s">
        <v>681</v>
      </c>
      <c r="D259" s="112" t="s">
        <v>680</v>
      </c>
      <c r="F259" s="103"/>
      <c r="G259" s="112"/>
    </row>
    <row r="260" spans="1:7" x14ac:dyDescent="0.35">
      <c r="A260" s="55" t="s">
        <v>161</v>
      </c>
      <c r="B260" s="112" t="s">
        <v>682</v>
      </c>
      <c r="C260" t="s">
        <v>683</v>
      </c>
      <c r="D260" s="112" t="s">
        <v>682</v>
      </c>
      <c r="F260" s="103"/>
      <c r="G260" s="112"/>
    </row>
    <row r="261" spans="1:7" x14ac:dyDescent="0.35">
      <c r="A261" s="55" t="s">
        <v>161</v>
      </c>
      <c r="B261" s="112" t="s">
        <v>684</v>
      </c>
      <c r="C261" t="s">
        <v>685</v>
      </c>
      <c r="D261" s="112" t="s">
        <v>684</v>
      </c>
      <c r="F261" s="103"/>
      <c r="G261" s="112"/>
    </row>
    <row r="262" spans="1:7" x14ac:dyDescent="0.35">
      <c r="A262" s="55" t="s">
        <v>161</v>
      </c>
      <c r="B262" s="112" t="s">
        <v>686</v>
      </c>
      <c r="C262" t="s">
        <v>687</v>
      </c>
      <c r="D262" s="112" t="s">
        <v>686</v>
      </c>
      <c r="F262" s="103"/>
      <c r="G262" s="112"/>
    </row>
    <row r="263" spans="1:7" x14ac:dyDescent="0.35">
      <c r="A263" s="55" t="s">
        <v>161</v>
      </c>
      <c r="B263" s="112" t="s">
        <v>688</v>
      </c>
      <c r="C263" t="s">
        <v>689</v>
      </c>
      <c r="D263" s="112" t="s">
        <v>688</v>
      </c>
      <c r="F263" s="103"/>
      <c r="G263" s="112"/>
    </row>
    <row r="264" spans="1:7" x14ac:dyDescent="0.35">
      <c r="A264" s="55" t="s">
        <v>161</v>
      </c>
      <c r="B264" s="112" t="s">
        <v>690</v>
      </c>
      <c r="C264" t="s">
        <v>691</v>
      </c>
      <c r="D264" s="112" t="s">
        <v>690</v>
      </c>
      <c r="F264" s="103"/>
      <c r="G264" s="112"/>
    </row>
    <row r="265" spans="1:7" x14ac:dyDescent="0.35">
      <c r="A265" s="55" t="s">
        <v>161</v>
      </c>
      <c r="B265" s="112" t="s">
        <v>692</v>
      </c>
      <c r="C265" t="s">
        <v>693</v>
      </c>
      <c r="D265" s="112" t="s">
        <v>692</v>
      </c>
      <c r="F265" s="103"/>
      <c r="G265" s="112"/>
    </row>
    <row r="266" spans="1:7" x14ac:dyDescent="0.35">
      <c r="A266" s="55" t="s">
        <v>161</v>
      </c>
      <c r="B266" s="112" t="s">
        <v>694</v>
      </c>
      <c r="C266" t="s">
        <v>695</v>
      </c>
      <c r="D266" s="112" t="s">
        <v>694</v>
      </c>
      <c r="F266" s="103"/>
      <c r="G266" s="112"/>
    </row>
    <row r="267" spans="1:7" x14ac:dyDescent="0.35">
      <c r="A267" s="55" t="s">
        <v>161</v>
      </c>
      <c r="B267" s="112" t="s">
        <v>696</v>
      </c>
      <c r="C267" t="s">
        <v>697</v>
      </c>
      <c r="D267" s="112" t="s">
        <v>696</v>
      </c>
      <c r="F267" s="103"/>
      <c r="G267" s="112"/>
    </row>
    <row r="268" spans="1:7" x14ac:dyDescent="0.35">
      <c r="A268" s="55" t="s">
        <v>161</v>
      </c>
      <c r="B268" s="112" t="s">
        <v>698</v>
      </c>
      <c r="C268" t="s">
        <v>699</v>
      </c>
      <c r="D268" s="112" t="s">
        <v>698</v>
      </c>
      <c r="F268" s="103"/>
      <c r="G268" s="112"/>
    </row>
    <row r="269" spans="1:7" x14ac:dyDescent="0.35">
      <c r="A269" s="55" t="s">
        <v>161</v>
      </c>
      <c r="B269" s="112" t="s">
        <v>700</v>
      </c>
      <c r="C269" t="s">
        <v>701</v>
      </c>
      <c r="D269" s="112" t="s">
        <v>700</v>
      </c>
      <c r="F269" s="103"/>
      <c r="G269" s="112"/>
    </row>
    <row r="270" spans="1:7" x14ac:dyDescent="0.35">
      <c r="A270" s="55" t="s">
        <v>161</v>
      </c>
      <c r="B270" s="112" t="s">
        <v>702</v>
      </c>
      <c r="C270" t="s">
        <v>703</v>
      </c>
      <c r="D270" s="112" t="s">
        <v>702</v>
      </c>
      <c r="F270" s="103"/>
      <c r="G270" s="112"/>
    </row>
    <row r="271" spans="1:7" x14ac:dyDescent="0.35">
      <c r="A271" s="55" t="s">
        <v>161</v>
      </c>
      <c r="B271" s="112" t="s">
        <v>704</v>
      </c>
      <c r="C271" t="s">
        <v>705</v>
      </c>
      <c r="D271" s="112" t="s">
        <v>704</v>
      </c>
      <c r="F271" s="103"/>
      <c r="G271" s="112"/>
    </row>
    <row r="272" spans="1:7" x14ac:dyDescent="0.35">
      <c r="A272" s="55" t="s">
        <v>161</v>
      </c>
      <c r="B272" s="112" t="s">
        <v>706</v>
      </c>
      <c r="C272" t="s">
        <v>707</v>
      </c>
      <c r="D272" s="112" t="s">
        <v>706</v>
      </c>
      <c r="F272" s="103"/>
      <c r="G272" s="112"/>
    </row>
    <row r="273" spans="1:7" x14ac:dyDescent="0.35">
      <c r="A273" s="55" t="s">
        <v>161</v>
      </c>
      <c r="B273" s="112" t="s">
        <v>708</v>
      </c>
      <c r="C273" t="s">
        <v>709</v>
      </c>
      <c r="D273" s="112" t="s">
        <v>708</v>
      </c>
      <c r="F273" s="103"/>
      <c r="G273" s="112"/>
    </row>
    <row r="274" spans="1:7" x14ac:dyDescent="0.35">
      <c r="A274" s="55" t="s">
        <v>161</v>
      </c>
      <c r="B274" s="112" t="s">
        <v>710</v>
      </c>
      <c r="C274" t="s">
        <v>711</v>
      </c>
      <c r="D274" s="112" t="s">
        <v>710</v>
      </c>
      <c r="F274" s="103"/>
      <c r="G274" s="112"/>
    </row>
    <row r="275" spans="1:7" x14ac:dyDescent="0.35">
      <c r="A275" s="55" t="s">
        <v>161</v>
      </c>
      <c r="B275" s="112" t="s">
        <v>712</v>
      </c>
      <c r="C275" t="s">
        <v>713</v>
      </c>
      <c r="D275" s="112" t="s">
        <v>712</v>
      </c>
      <c r="F275" s="103"/>
      <c r="G275" s="112"/>
    </row>
    <row r="276" spans="1:7" x14ac:dyDescent="0.35">
      <c r="A276" s="55" t="s">
        <v>161</v>
      </c>
      <c r="B276" s="112" t="s">
        <v>714</v>
      </c>
      <c r="C276" t="s">
        <v>715</v>
      </c>
      <c r="D276" s="112" t="s">
        <v>714</v>
      </c>
      <c r="F276" s="103"/>
      <c r="G276" s="112"/>
    </row>
    <row r="277" spans="1:7" x14ac:dyDescent="0.35">
      <c r="A277" s="55" t="s">
        <v>161</v>
      </c>
      <c r="B277" s="112" t="s">
        <v>716</v>
      </c>
      <c r="C277" t="s">
        <v>717</v>
      </c>
      <c r="D277" s="112" t="s">
        <v>716</v>
      </c>
      <c r="F277" s="103"/>
      <c r="G277" s="112"/>
    </row>
    <row r="278" spans="1:7" x14ac:dyDescent="0.35">
      <c r="A278" s="55" t="s">
        <v>161</v>
      </c>
      <c r="B278" s="112" t="s">
        <v>718</v>
      </c>
      <c r="C278" t="s">
        <v>719</v>
      </c>
      <c r="D278" s="112" t="s">
        <v>718</v>
      </c>
      <c r="F278" s="103"/>
      <c r="G278" s="112"/>
    </row>
    <row r="279" spans="1:7" x14ac:dyDescent="0.35">
      <c r="A279" s="55" t="s">
        <v>161</v>
      </c>
      <c r="B279" s="112" t="s">
        <v>720</v>
      </c>
      <c r="C279" t="s">
        <v>721</v>
      </c>
      <c r="D279" s="112" t="s">
        <v>720</v>
      </c>
      <c r="F279" s="103"/>
      <c r="G279" s="112"/>
    </row>
    <row r="280" spans="1:7" x14ac:dyDescent="0.35">
      <c r="A280" s="55" t="s">
        <v>161</v>
      </c>
      <c r="B280" s="112" t="s">
        <v>722</v>
      </c>
      <c r="C280" t="s">
        <v>723</v>
      </c>
      <c r="D280" s="112" t="s">
        <v>722</v>
      </c>
      <c r="F280" s="103"/>
      <c r="G280" s="112"/>
    </row>
    <row r="281" spans="1:7" x14ac:dyDescent="0.35">
      <c r="A281" s="55" t="s">
        <v>161</v>
      </c>
      <c r="B281" s="112" t="s">
        <v>724</v>
      </c>
      <c r="C281" t="s">
        <v>725</v>
      </c>
      <c r="D281" s="112" t="s">
        <v>724</v>
      </c>
      <c r="F281" s="103"/>
      <c r="G281" s="112"/>
    </row>
    <row r="282" spans="1:7" x14ac:dyDescent="0.35">
      <c r="A282" s="55" t="s">
        <v>161</v>
      </c>
      <c r="B282" s="112" t="s">
        <v>726</v>
      </c>
      <c r="C282" t="s">
        <v>727</v>
      </c>
      <c r="D282" s="112" t="s">
        <v>726</v>
      </c>
      <c r="F282" s="103"/>
      <c r="G282" s="112"/>
    </row>
    <row r="283" spans="1:7" x14ac:dyDescent="0.35">
      <c r="A283" s="55" t="s">
        <v>161</v>
      </c>
      <c r="B283" s="112" t="s">
        <v>728</v>
      </c>
      <c r="C283" t="s">
        <v>729</v>
      </c>
      <c r="D283" s="112" t="s">
        <v>728</v>
      </c>
      <c r="F283" s="103"/>
      <c r="G283" s="112"/>
    </row>
    <row r="284" spans="1:7" x14ac:dyDescent="0.35">
      <c r="A284" s="55" t="s">
        <v>161</v>
      </c>
      <c r="B284" s="112" t="s">
        <v>730</v>
      </c>
      <c r="C284" t="s">
        <v>731</v>
      </c>
      <c r="D284" s="112" t="s">
        <v>730</v>
      </c>
      <c r="F284" s="103"/>
      <c r="G284" s="112"/>
    </row>
    <row r="285" spans="1:7" x14ac:dyDescent="0.35">
      <c r="A285" s="55" t="s">
        <v>161</v>
      </c>
      <c r="B285" s="112" t="s">
        <v>732</v>
      </c>
      <c r="C285" t="s">
        <v>733</v>
      </c>
      <c r="D285" s="112" t="s">
        <v>732</v>
      </c>
      <c r="F285" s="103"/>
      <c r="G285" s="112"/>
    </row>
    <row r="286" spans="1:7" x14ac:dyDescent="0.35">
      <c r="A286" s="55" t="s">
        <v>161</v>
      </c>
      <c r="B286" s="112" t="s">
        <v>734</v>
      </c>
      <c r="C286" t="s">
        <v>735</v>
      </c>
      <c r="D286" s="112" t="s">
        <v>734</v>
      </c>
      <c r="F286" s="103"/>
      <c r="G286" s="112"/>
    </row>
    <row r="287" spans="1:7" x14ac:dyDescent="0.35">
      <c r="A287" s="55" t="s">
        <v>161</v>
      </c>
      <c r="B287" s="112" t="s">
        <v>736</v>
      </c>
      <c r="C287" t="s">
        <v>737</v>
      </c>
      <c r="D287" s="112" t="s">
        <v>736</v>
      </c>
      <c r="F287" s="103"/>
      <c r="G287" s="112"/>
    </row>
    <row r="288" spans="1:7" x14ac:dyDescent="0.35">
      <c r="A288" s="55" t="s">
        <v>161</v>
      </c>
      <c r="B288" s="112" t="s">
        <v>738</v>
      </c>
      <c r="C288" t="s">
        <v>739</v>
      </c>
      <c r="D288" s="112" t="s">
        <v>738</v>
      </c>
      <c r="F288" s="103"/>
      <c r="G288" s="112"/>
    </row>
    <row r="289" spans="1:7" x14ac:dyDescent="0.35">
      <c r="A289" s="55" t="s">
        <v>161</v>
      </c>
      <c r="B289" s="112" t="s">
        <v>740</v>
      </c>
      <c r="C289" t="s">
        <v>741</v>
      </c>
      <c r="D289" s="112" t="s">
        <v>740</v>
      </c>
      <c r="F289" s="103"/>
      <c r="G289" s="112"/>
    </row>
    <row r="290" spans="1:7" x14ac:dyDescent="0.35">
      <c r="A290" s="55" t="s">
        <v>161</v>
      </c>
      <c r="B290" s="112" t="s">
        <v>742</v>
      </c>
      <c r="C290" t="s">
        <v>743</v>
      </c>
      <c r="D290" s="112" t="s">
        <v>742</v>
      </c>
      <c r="F290" s="103"/>
      <c r="G290" s="112"/>
    </row>
    <row r="291" spans="1:7" x14ac:dyDescent="0.35">
      <c r="A291" s="55" t="s">
        <v>161</v>
      </c>
      <c r="B291" s="112" t="s">
        <v>744</v>
      </c>
      <c r="C291" t="s">
        <v>745</v>
      </c>
      <c r="D291" s="112" t="s">
        <v>744</v>
      </c>
      <c r="F291" s="103"/>
      <c r="G291" s="112"/>
    </row>
    <row r="292" spans="1:7" x14ac:dyDescent="0.35">
      <c r="A292" s="55" t="s">
        <v>161</v>
      </c>
      <c r="B292" s="112" t="s">
        <v>746</v>
      </c>
      <c r="C292" t="s">
        <v>747</v>
      </c>
      <c r="D292" s="112" t="s">
        <v>746</v>
      </c>
      <c r="F292" s="103"/>
      <c r="G292" s="112"/>
    </row>
    <row r="293" spans="1:7" x14ac:dyDescent="0.35">
      <c r="A293" s="55" t="s">
        <v>161</v>
      </c>
      <c r="B293" s="112" t="s">
        <v>748</v>
      </c>
      <c r="C293" t="s">
        <v>749</v>
      </c>
      <c r="D293" s="112" t="s">
        <v>748</v>
      </c>
      <c r="F293" s="103"/>
      <c r="G293" s="112"/>
    </row>
    <row r="294" spans="1:7" x14ac:dyDescent="0.35">
      <c r="A294" s="55" t="s">
        <v>161</v>
      </c>
      <c r="B294" s="112" t="s">
        <v>750</v>
      </c>
      <c r="C294" t="s">
        <v>751</v>
      </c>
      <c r="D294" s="112" t="s">
        <v>750</v>
      </c>
      <c r="F294" s="103"/>
      <c r="G294" s="112"/>
    </row>
    <row r="295" spans="1:7" x14ac:dyDescent="0.35">
      <c r="A295" s="55" t="s">
        <v>161</v>
      </c>
      <c r="B295" s="112" t="s">
        <v>752</v>
      </c>
      <c r="C295" t="s">
        <v>753</v>
      </c>
      <c r="D295" s="112" t="s">
        <v>752</v>
      </c>
      <c r="F295" s="103"/>
      <c r="G295" s="112"/>
    </row>
    <row r="296" spans="1:7" x14ac:dyDescent="0.35">
      <c r="A296" s="55" t="s">
        <v>161</v>
      </c>
      <c r="B296" s="112" t="s">
        <v>754</v>
      </c>
      <c r="C296" t="s">
        <v>755</v>
      </c>
      <c r="D296" s="112" t="s">
        <v>754</v>
      </c>
      <c r="F296" s="103"/>
      <c r="G296" s="112"/>
    </row>
    <row r="297" spans="1:7" x14ac:dyDescent="0.35">
      <c r="A297" s="55" t="s">
        <v>161</v>
      </c>
      <c r="B297" s="112" t="s">
        <v>756</v>
      </c>
      <c r="C297" t="s">
        <v>757</v>
      </c>
      <c r="D297" s="112" t="s">
        <v>756</v>
      </c>
      <c r="F297" s="103"/>
      <c r="G297" s="112"/>
    </row>
    <row r="298" spans="1:7" x14ac:dyDescent="0.35">
      <c r="A298" s="55" t="s">
        <v>161</v>
      </c>
      <c r="B298" s="112" t="s">
        <v>758</v>
      </c>
      <c r="C298" t="s">
        <v>727</v>
      </c>
      <c r="D298" s="112" t="s">
        <v>758</v>
      </c>
      <c r="F298" s="103"/>
      <c r="G298" s="112"/>
    </row>
    <row r="299" spans="1:7" x14ac:dyDescent="0.35">
      <c r="A299" s="55" t="s">
        <v>161</v>
      </c>
      <c r="B299" s="112" t="s">
        <v>759</v>
      </c>
      <c r="C299" t="s">
        <v>760</v>
      </c>
      <c r="D299" s="112" t="s">
        <v>759</v>
      </c>
      <c r="F299" s="103"/>
      <c r="G299" s="112"/>
    </row>
    <row r="300" spans="1:7" x14ac:dyDescent="0.35">
      <c r="A300" s="55" t="s">
        <v>161</v>
      </c>
      <c r="B300" s="112" t="s">
        <v>761</v>
      </c>
      <c r="C300" t="s">
        <v>762</v>
      </c>
      <c r="D300" s="112" t="s">
        <v>761</v>
      </c>
      <c r="F300" s="103"/>
      <c r="G300" s="112"/>
    </row>
    <row r="301" spans="1:7" x14ac:dyDescent="0.35">
      <c r="A301" s="55" t="s">
        <v>161</v>
      </c>
      <c r="B301" s="112" t="s">
        <v>763</v>
      </c>
      <c r="C301" t="s">
        <v>764</v>
      </c>
      <c r="D301" s="112" t="s">
        <v>763</v>
      </c>
      <c r="F301" s="103"/>
      <c r="G301" s="112"/>
    </row>
    <row r="302" spans="1:7" x14ac:dyDescent="0.35">
      <c r="A302" s="55" t="s">
        <v>161</v>
      </c>
      <c r="B302" s="112" t="s">
        <v>765</v>
      </c>
      <c r="C302" t="s">
        <v>766</v>
      </c>
      <c r="D302" s="112" t="s">
        <v>765</v>
      </c>
      <c r="F302" s="103"/>
      <c r="G302" s="112"/>
    </row>
    <row r="303" spans="1:7" x14ac:dyDescent="0.35">
      <c r="A303" s="55" t="s">
        <v>161</v>
      </c>
      <c r="B303" s="112" t="s">
        <v>767</v>
      </c>
      <c r="C303" t="s">
        <v>768</v>
      </c>
      <c r="D303" s="112" t="s">
        <v>767</v>
      </c>
      <c r="F303" s="103"/>
      <c r="G303" s="112"/>
    </row>
    <row r="304" spans="1:7" x14ac:dyDescent="0.35">
      <c r="A304" s="55" t="s">
        <v>161</v>
      </c>
      <c r="B304" s="112" t="s">
        <v>769</v>
      </c>
      <c r="C304" t="s">
        <v>770</v>
      </c>
      <c r="D304" s="112" t="s">
        <v>769</v>
      </c>
      <c r="F304" s="103"/>
      <c r="G304" s="112"/>
    </row>
    <row r="305" spans="1:7" x14ac:dyDescent="0.35">
      <c r="A305" s="55" t="s">
        <v>161</v>
      </c>
      <c r="B305" s="112" t="s">
        <v>771</v>
      </c>
      <c r="C305" t="s">
        <v>772</v>
      </c>
      <c r="D305" s="112" t="s">
        <v>771</v>
      </c>
      <c r="F305" s="103"/>
      <c r="G305" s="112"/>
    </row>
    <row r="306" spans="1:7" x14ac:dyDescent="0.35">
      <c r="A306" s="55" t="s">
        <v>161</v>
      </c>
      <c r="B306" s="112" t="s">
        <v>773</v>
      </c>
      <c r="C306" t="s">
        <v>774</v>
      </c>
      <c r="D306" s="112" t="s">
        <v>773</v>
      </c>
      <c r="F306" s="103"/>
      <c r="G306" s="112"/>
    </row>
    <row r="307" spans="1:7" x14ac:dyDescent="0.35">
      <c r="A307" s="55" t="s">
        <v>161</v>
      </c>
      <c r="B307" s="112" t="s">
        <v>775</v>
      </c>
      <c r="C307" t="s">
        <v>776</v>
      </c>
      <c r="D307" s="112" t="s">
        <v>775</v>
      </c>
      <c r="F307" s="103"/>
      <c r="G307" s="112"/>
    </row>
    <row r="308" spans="1:7" x14ac:dyDescent="0.35">
      <c r="A308" s="55" t="s">
        <v>161</v>
      </c>
      <c r="B308" s="112" t="s">
        <v>777</v>
      </c>
      <c r="C308" t="s">
        <v>778</v>
      </c>
      <c r="D308" s="112" t="s">
        <v>777</v>
      </c>
      <c r="F308" s="103"/>
      <c r="G308" s="112"/>
    </row>
    <row r="309" spans="1:7" x14ac:dyDescent="0.35">
      <c r="A309" s="55" t="s">
        <v>161</v>
      </c>
      <c r="B309" s="112" t="s">
        <v>779</v>
      </c>
      <c r="C309" t="s">
        <v>780</v>
      </c>
      <c r="D309" s="112" t="s">
        <v>779</v>
      </c>
      <c r="F309" s="103"/>
      <c r="G309" s="112"/>
    </row>
    <row r="310" spans="1:7" x14ac:dyDescent="0.35">
      <c r="A310" s="55" t="s">
        <v>161</v>
      </c>
      <c r="B310" s="112" t="s">
        <v>781</v>
      </c>
      <c r="C310" t="s">
        <v>782</v>
      </c>
      <c r="D310" s="112" t="s">
        <v>781</v>
      </c>
      <c r="F310" s="103"/>
      <c r="G310" s="112"/>
    </row>
    <row r="311" spans="1:7" x14ac:dyDescent="0.35">
      <c r="A311" s="55" t="s">
        <v>161</v>
      </c>
      <c r="B311" s="112" t="s">
        <v>783</v>
      </c>
      <c r="C311" t="s">
        <v>784</v>
      </c>
      <c r="D311" s="112" t="s">
        <v>783</v>
      </c>
      <c r="F311" s="103"/>
      <c r="G311" s="112"/>
    </row>
    <row r="312" spans="1:7" x14ac:dyDescent="0.35">
      <c r="A312" s="55" t="s">
        <v>161</v>
      </c>
      <c r="B312" s="112" t="s">
        <v>785</v>
      </c>
      <c r="C312" t="s">
        <v>786</v>
      </c>
      <c r="D312" s="112" t="s">
        <v>785</v>
      </c>
      <c r="F312" s="103"/>
      <c r="G312" s="112"/>
    </row>
    <row r="313" spans="1:7" x14ac:dyDescent="0.35">
      <c r="A313" s="55" t="s">
        <v>161</v>
      </c>
      <c r="B313" s="112" t="s">
        <v>787</v>
      </c>
      <c r="C313" t="s">
        <v>788</v>
      </c>
      <c r="D313" s="112" t="s">
        <v>787</v>
      </c>
      <c r="F313" s="103"/>
      <c r="G313" s="112"/>
    </row>
    <row r="314" spans="1:7" x14ac:dyDescent="0.35">
      <c r="A314" s="55" t="s">
        <v>161</v>
      </c>
      <c r="B314" s="112" t="s">
        <v>789</v>
      </c>
      <c r="C314" t="s">
        <v>790</v>
      </c>
      <c r="D314" s="112" t="s">
        <v>789</v>
      </c>
      <c r="F314" s="103"/>
      <c r="G314" s="112"/>
    </row>
    <row r="315" spans="1:7" x14ac:dyDescent="0.35">
      <c r="A315" s="55" t="s">
        <v>161</v>
      </c>
      <c r="B315" s="112" t="s">
        <v>50</v>
      </c>
      <c r="C315" t="s">
        <v>281</v>
      </c>
      <c r="D315" s="112" t="s">
        <v>50</v>
      </c>
      <c r="F315" s="103"/>
      <c r="G315" s="112"/>
    </row>
    <row r="316" spans="1:7" x14ac:dyDescent="0.35">
      <c r="A316" s="55" t="s">
        <v>161</v>
      </c>
      <c r="B316" s="112" t="s">
        <v>64</v>
      </c>
      <c r="C316" t="s">
        <v>225</v>
      </c>
      <c r="D316" s="112" t="s">
        <v>64</v>
      </c>
      <c r="F316" s="103"/>
      <c r="G316" s="112"/>
    </row>
    <row r="317" spans="1:7" x14ac:dyDescent="0.35">
      <c r="A317" s="55" t="s">
        <v>161</v>
      </c>
      <c r="B317" s="112" t="s">
        <v>116</v>
      </c>
      <c r="C317" t="s">
        <v>226</v>
      </c>
      <c r="D317" s="112" t="s">
        <v>116</v>
      </c>
      <c r="F317" s="103"/>
      <c r="G317" s="112"/>
    </row>
    <row r="318" spans="1:7" x14ac:dyDescent="0.35">
      <c r="A318" s="55" t="s">
        <v>161</v>
      </c>
      <c r="B318" s="112" t="s">
        <v>118</v>
      </c>
      <c r="C318" t="s">
        <v>227</v>
      </c>
      <c r="D318" s="112" t="s">
        <v>118</v>
      </c>
      <c r="F318" s="103"/>
      <c r="G318" s="112"/>
    </row>
    <row r="319" spans="1:7" x14ac:dyDescent="0.35">
      <c r="A319" s="55" t="s">
        <v>161</v>
      </c>
      <c r="B319" s="112" t="s">
        <v>109</v>
      </c>
      <c r="C319" t="s">
        <v>228</v>
      </c>
      <c r="D319" s="112" t="s">
        <v>109</v>
      </c>
      <c r="F319" s="103"/>
      <c r="G319" s="112"/>
    </row>
    <row r="320" spans="1:7" x14ac:dyDescent="0.35">
      <c r="A320" s="55" t="s">
        <v>161</v>
      </c>
      <c r="B320" s="112" t="s">
        <v>77</v>
      </c>
      <c r="C320" t="s">
        <v>229</v>
      </c>
      <c r="D320" s="112" t="s">
        <v>77</v>
      </c>
      <c r="F320" s="103"/>
      <c r="G320" s="112"/>
    </row>
    <row r="321" spans="1:7" x14ac:dyDescent="0.35">
      <c r="A321" s="55" t="s">
        <v>161</v>
      </c>
      <c r="B321" s="112" t="s">
        <v>99</v>
      </c>
      <c r="C321" t="s">
        <v>230</v>
      </c>
      <c r="D321" s="112" t="s">
        <v>99</v>
      </c>
      <c r="F321" s="103"/>
      <c r="G321" s="112"/>
    </row>
    <row r="322" spans="1:7" x14ac:dyDescent="0.35">
      <c r="A322" s="55" t="s">
        <v>161</v>
      </c>
      <c r="B322" s="112" t="s">
        <v>86</v>
      </c>
      <c r="C322" t="s">
        <v>231</v>
      </c>
      <c r="D322" s="112" t="s">
        <v>86</v>
      </c>
      <c r="F322" s="103"/>
      <c r="G322" s="112"/>
    </row>
    <row r="323" spans="1:7" x14ac:dyDescent="0.35">
      <c r="A323" s="55" t="s">
        <v>161</v>
      </c>
      <c r="B323" s="112" t="s">
        <v>24</v>
      </c>
      <c r="C323" t="s">
        <v>232</v>
      </c>
      <c r="D323" s="112" t="s">
        <v>24</v>
      </c>
      <c r="F323" s="103"/>
      <c r="G323" s="112"/>
    </row>
    <row r="324" spans="1:7" x14ac:dyDescent="0.35">
      <c r="A324" s="55" t="s">
        <v>161</v>
      </c>
      <c r="B324" s="112" t="s">
        <v>104</v>
      </c>
      <c r="C324" t="s">
        <v>233</v>
      </c>
      <c r="D324" s="112" t="s">
        <v>104</v>
      </c>
      <c r="F324" s="103"/>
      <c r="G324" s="112"/>
    </row>
    <row r="325" spans="1:7" x14ac:dyDescent="0.35">
      <c r="A325" s="55" t="s">
        <v>161</v>
      </c>
      <c r="B325" s="112" t="s">
        <v>84</v>
      </c>
      <c r="C325" t="s">
        <v>234</v>
      </c>
      <c r="D325" s="112" t="s">
        <v>84</v>
      </c>
      <c r="F325" s="103"/>
      <c r="G325" s="112"/>
    </row>
    <row r="326" spans="1:7" x14ac:dyDescent="0.35">
      <c r="A326" s="55" t="s">
        <v>161</v>
      </c>
      <c r="B326" s="112" t="s">
        <v>90</v>
      </c>
      <c r="C326" t="s">
        <v>235</v>
      </c>
      <c r="D326" s="112" t="s">
        <v>90</v>
      </c>
      <c r="F326" s="103"/>
      <c r="G326" s="112"/>
    </row>
    <row r="327" spans="1:7" x14ac:dyDescent="0.35">
      <c r="A327" s="55" t="s">
        <v>161</v>
      </c>
      <c r="B327" s="112" t="s">
        <v>87</v>
      </c>
      <c r="C327" t="s">
        <v>236</v>
      </c>
      <c r="D327" s="112" t="s">
        <v>87</v>
      </c>
      <c r="F327" s="103"/>
      <c r="G327" s="112"/>
    </row>
    <row r="328" spans="1:7" x14ac:dyDescent="0.35">
      <c r="A328" s="55" t="s">
        <v>161</v>
      </c>
      <c r="B328" s="112" t="s">
        <v>42</v>
      </c>
      <c r="C328" t="s">
        <v>237</v>
      </c>
      <c r="D328" s="112" t="s">
        <v>42</v>
      </c>
      <c r="F328" s="103"/>
      <c r="G328" s="112"/>
    </row>
    <row r="329" spans="1:7" x14ac:dyDescent="0.35">
      <c r="A329" s="55" t="s">
        <v>161</v>
      </c>
      <c r="B329" s="112" t="s">
        <v>53</v>
      </c>
      <c r="C329" t="s">
        <v>238</v>
      </c>
      <c r="D329" s="112" t="s">
        <v>53</v>
      </c>
      <c r="F329" s="103"/>
      <c r="G329" s="112"/>
    </row>
    <row r="330" spans="1:7" x14ac:dyDescent="0.35">
      <c r="A330" s="55" t="s">
        <v>161</v>
      </c>
      <c r="B330" s="112" t="s">
        <v>83</v>
      </c>
      <c r="C330" t="s">
        <v>239</v>
      </c>
      <c r="D330" s="112" t="s">
        <v>83</v>
      </c>
      <c r="F330" s="103"/>
      <c r="G330" s="112"/>
    </row>
    <row r="331" spans="1:7" x14ac:dyDescent="0.35">
      <c r="A331" s="55" t="s">
        <v>161</v>
      </c>
      <c r="B331" s="112" t="s">
        <v>82</v>
      </c>
      <c r="C331" t="s">
        <v>240</v>
      </c>
      <c r="D331" s="112" t="s">
        <v>82</v>
      </c>
      <c r="F331" s="103"/>
      <c r="G331" s="112"/>
    </row>
    <row r="332" spans="1:7" x14ac:dyDescent="0.35">
      <c r="A332" s="55" t="s">
        <v>161</v>
      </c>
      <c r="B332" s="112" t="s">
        <v>88</v>
      </c>
      <c r="C332" t="s">
        <v>241</v>
      </c>
      <c r="D332" s="112" t="s">
        <v>88</v>
      </c>
      <c r="F332" s="103"/>
      <c r="G332" s="112"/>
    </row>
    <row r="333" spans="1:7" x14ac:dyDescent="0.35">
      <c r="A333" s="55" t="s">
        <v>161</v>
      </c>
      <c r="B333" s="112" t="s">
        <v>115</v>
      </c>
      <c r="C333" t="s">
        <v>242</v>
      </c>
      <c r="D333" s="112" t="s">
        <v>115</v>
      </c>
      <c r="F333" s="103"/>
      <c r="G333" s="112"/>
    </row>
    <row r="334" spans="1:7" x14ac:dyDescent="0.35">
      <c r="A334" s="55" t="s">
        <v>161</v>
      </c>
      <c r="B334" s="112" t="s">
        <v>102</v>
      </c>
      <c r="C334" t="s">
        <v>282</v>
      </c>
      <c r="D334" s="112" t="s">
        <v>102</v>
      </c>
      <c r="F334" s="103"/>
      <c r="G334" s="112"/>
    </row>
    <row r="335" spans="1:7" x14ac:dyDescent="0.35">
      <c r="A335" s="55" t="s">
        <v>161</v>
      </c>
      <c r="B335" s="112" t="s">
        <v>45</v>
      </c>
      <c r="C335" t="s">
        <v>243</v>
      </c>
      <c r="D335" s="112" t="s">
        <v>45</v>
      </c>
      <c r="F335" s="103"/>
      <c r="G335" s="112"/>
    </row>
    <row r="336" spans="1:7" x14ac:dyDescent="0.35">
      <c r="A336" s="55" t="s">
        <v>161</v>
      </c>
      <c r="B336" s="112" t="s">
        <v>57</v>
      </c>
      <c r="C336" t="s">
        <v>244</v>
      </c>
      <c r="D336" s="112" t="s">
        <v>57</v>
      </c>
      <c r="F336" s="103"/>
      <c r="G336" s="112"/>
    </row>
    <row r="337" spans="1:7" x14ac:dyDescent="0.35">
      <c r="A337" s="55" t="s">
        <v>161</v>
      </c>
      <c r="B337" s="112" t="s">
        <v>38</v>
      </c>
      <c r="C337" t="s">
        <v>245</v>
      </c>
      <c r="D337" s="112" t="s">
        <v>38</v>
      </c>
      <c r="F337" s="103"/>
      <c r="G337" s="112"/>
    </row>
    <row r="338" spans="1:7" x14ac:dyDescent="0.35">
      <c r="A338" s="55" t="s">
        <v>161</v>
      </c>
      <c r="B338" s="112" t="s">
        <v>67</v>
      </c>
      <c r="C338" t="s">
        <v>246</v>
      </c>
      <c r="D338" s="112" t="s">
        <v>67</v>
      </c>
      <c r="F338" s="103"/>
      <c r="G338" s="112"/>
    </row>
    <row r="339" spans="1:7" x14ac:dyDescent="0.35">
      <c r="A339" s="55" t="s">
        <v>161</v>
      </c>
      <c r="B339" s="112" t="s">
        <v>76</v>
      </c>
      <c r="C339" t="s">
        <v>247</v>
      </c>
      <c r="D339" s="112" t="s">
        <v>76</v>
      </c>
      <c r="F339" s="103"/>
      <c r="G339" s="112"/>
    </row>
    <row r="340" spans="1:7" x14ac:dyDescent="0.35">
      <c r="A340" s="55" t="s">
        <v>161</v>
      </c>
      <c r="B340" s="112" t="s">
        <v>108</v>
      </c>
      <c r="C340" t="s">
        <v>248</v>
      </c>
      <c r="D340" s="112" t="s">
        <v>108</v>
      </c>
      <c r="F340" s="103"/>
      <c r="G340" s="112"/>
    </row>
    <row r="341" spans="1:7" x14ac:dyDescent="0.35">
      <c r="A341" s="55" t="s">
        <v>161</v>
      </c>
      <c r="B341" s="112" t="s">
        <v>110</v>
      </c>
      <c r="C341" t="s">
        <v>249</v>
      </c>
      <c r="D341" s="112" t="s">
        <v>110</v>
      </c>
      <c r="F341" s="103"/>
      <c r="G341" s="112"/>
    </row>
    <row r="342" spans="1:7" x14ac:dyDescent="0.35">
      <c r="A342" s="55" t="s">
        <v>161</v>
      </c>
      <c r="B342" s="112" t="s">
        <v>63</v>
      </c>
      <c r="C342" t="s">
        <v>250</v>
      </c>
      <c r="D342" s="112" t="s">
        <v>63</v>
      </c>
      <c r="F342" s="103"/>
      <c r="G342" s="112"/>
    </row>
    <row r="343" spans="1:7" x14ac:dyDescent="0.35">
      <c r="A343" s="55" t="s">
        <v>161</v>
      </c>
      <c r="B343" s="112" t="s">
        <v>51</v>
      </c>
      <c r="C343" t="s">
        <v>251</v>
      </c>
      <c r="D343" s="112" t="s">
        <v>51</v>
      </c>
      <c r="F343" s="103"/>
      <c r="G343" s="112"/>
    </row>
    <row r="344" spans="1:7" x14ac:dyDescent="0.35">
      <c r="A344" s="55" t="s">
        <v>161</v>
      </c>
      <c r="B344" s="112" t="s">
        <v>78</v>
      </c>
      <c r="C344" t="s">
        <v>252</v>
      </c>
      <c r="D344" s="112" t="s">
        <v>78</v>
      </c>
      <c r="F344" s="103"/>
      <c r="G344" s="112"/>
    </row>
    <row r="345" spans="1:7" x14ac:dyDescent="0.35">
      <c r="A345" s="55" t="s">
        <v>161</v>
      </c>
      <c r="B345" s="112" t="s">
        <v>48</v>
      </c>
      <c r="C345" t="s">
        <v>253</v>
      </c>
      <c r="D345" s="112" t="s">
        <v>48</v>
      </c>
      <c r="F345" s="103"/>
      <c r="G345" s="112"/>
    </row>
    <row r="346" spans="1:7" x14ac:dyDescent="0.35">
      <c r="A346" s="55" t="s">
        <v>161</v>
      </c>
      <c r="B346" s="112" t="s">
        <v>95</v>
      </c>
      <c r="C346" t="s">
        <v>254</v>
      </c>
      <c r="D346" s="112" t="s">
        <v>95</v>
      </c>
      <c r="F346" s="103"/>
      <c r="G346" s="112"/>
    </row>
    <row r="347" spans="1:7" x14ac:dyDescent="0.35">
      <c r="A347" s="55" t="s">
        <v>161</v>
      </c>
      <c r="B347" s="112" t="s">
        <v>73</v>
      </c>
      <c r="C347" t="s">
        <v>257</v>
      </c>
      <c r="D347" s="112" t="s">
        <v>73</v>
      </c>
      <c r="F347" s="103"/>
      <c r="G347" s="112"/>
    </row>
    <row r="348" spans="1:7" x14ac:dyDescent="0.35">
      <c r="A348" s="55" t="s">
        <v>161</v>
      </c>
      <c r="B348" s="112" t="s">
        <v>112</v>
      </c>
      <c r="C348" t="s">
        <v>258</v>
      </c>
      <c r="D348" s="112" t="s">
        <v>112</v>
      </c>
      <c r="F348" s="103"/>
      <c r="G348" s="112"/>
    </row>
    <row r="349" spans="1:7" x14ac:dyDescent="0.35">
      <c r="A349" s="55" t="s">
        <v>161</v>
      </c>
      <c r="B349" s="112" t="s">
        <v>65</v>
      </c>
      <c r="C349" t="s">
        <v>259</v>
      </c>
      <c r="D349" s="112" t="s">
        <v>65</v>
      </c>
      <c r="F349" s="103"/>
      <c r="G349" s="112"/>
    </row>
    <row r="350" spans="1:7" x14ac:dyDescent="0.35">
      <c r="A350" s="55" t="s">
        <v>161</v>
      </c>
      <c r="B350" s="112" t="s">
        <v>89</v>
      </c>
      <c r="C350" t="s">
        <v>260</v>
      </c>
      <c r="D350" s="112" t="s">
        <v>89</v>
      </c>
      <c r="F350" s="103"/>
      <c r="G350" s="112"/>
    </row>
    <row r="351" spans="1:7" x14ac:dyDescent="0.35">
      <c r="A351" s="55" t="s">
        <v>161</v>
      </c>
      <c r="B351" s="112" t="s">
        <v>114</v>
      </c>
      <c r="C351" t="s">
        <v>261</v>
      </c>
      <c r="D351" s="112" t="s">
        <v>114</v>
      </c>
      <c r="F351" s="103"/>
      <c r="G351" s="112"/>
    </row>
    <row r="352" spans="1:7" x14ac:dyDescent="0.35">
      <c r="A352" s="55" t="s">
        <v>161</v>
      </c>
      <c r="B352" s="112" t="s">
        <v>92</v>
      </c>
      <c r="C352" t="s">
        <v>262</v>
      </c>
      <c r="D352" s="112" t="s">
        <v>92</v>
      </c>
      <c r="F352" s="103"/>
      <c r="G352" s="112"/>
    </row>
    <row r="353" spans="1:7" x14ac:dyDescent="0.35">
      <c r="A353" s="55" t="s">
        <v>161</v>
      </c>
      <c r="B353" s="112" t="s">
        <v>96</v>
      </c>
      <c r="C353" t="s">
        <v>255</v>
      </c>
      <c r="D353" s="112" t="s">
        <v>96</v>
      </c>
      <c r="F353" s="103"/>
      <c r="G353" s="112"/>
    </row>
    <row r="354" spans="1:7" x14ac:dyDescent="0.35">
      <c r="A354" s="55" t="s">
        <v>161</v>
      </c>
      <c r="B354" s="112" t="s">
        <v>66</v>
      </c>
      <c r="C354" t="s">
        <v>217</v>
      </c>
      <c r="D354" s="112" t="s">
        <v>66</v>
      </c>
      <c r="F354" s="103"/>
      <c r="G354" s="112"/>
    </row>
    <row r="355" spans="1:7" x14ac:dyDescent="0.35">
      <c r="A355" s="55" t="s">
        <v>161</v>
      </c>
      <c r="B355" s="112" t="s">
        <v>71</v>
      </c>
      <c r="C355" t="s">
        <v>263</v>
      </c>
      <c r="D355" s="112" t="s">
        <v>71</v>
      </c>
      <c r="F355" s="103"/>
      <c r="G355" s="112"/>
    </row>
    <row r="356" spans="1:7" x14ac:dyDescent="0.35">
      <c r="A356" s="55" t="s">
        <v>161</v>
      </c>
      <c r="B356" s="112" t="s">
        <v>79</v>
      </c>
      <c r="C356" t="s">
        <v>264</v>
      </c>
      <c r="D356" s="112" t="s">
        <v>79</v>
      </c>
      <c r="F356" s="103"/>
      <c r="G356" s="112"/>
    </row>
    <row r="357" spans="1:7" x14ac:dyDescent="0.35">
      <c r="A357" s="55" t="s">
        <v>161</v>
      </c>
      <c r="B357" s="112" t="s">
        <v>93</v>
      </c>
      <c r="C357" t="s">
        <v>265</v>
      </c>
      <c r="D357" s="112" t="s">
        <v>93</v>
      </c>
      <c r="F357" s="103"/>
      <c r="G357" s="112"/>
    </row>
    <row r="358" spans="1:7" x14ac:dyDescent="0.35">
      <c r="A358" s="55" t="s">
        <v>161</v>
      </c>
      <c r="B358" s="112" t="s">
        <v>91</v>
      </c>
      <c r="C358" t="s">
        <v>266</v>
      </c>
      <c r="D358" s="112" t="s">
        <v>91</v>
      </c>
      <c r="F358" s="103"/>
      <c r="G358" s="112"/>
    </row>
    <row r="359" spans="1:7" x14ac:dyDescent="0.35">
      <c r="A359" s="55" t="s">
        <v>161</v>
      </c>
      <c r="B359" s="112" t="s">
        <v>103</v>
      </c>
      <c r="C359" t="s">
        <v>267</v>
      </c>
      <c r="D359" s="112" t="s">
        <v>103</v>
      </c>
      <c r="F359" s="103"/>
      <c r="G359" s="112"/>
    </row>
    <row r="360" spans="1:7" x14ac:dyDescent="0.35">
      <c r="A360" s="55" t="s">
        <v>161</v>
      </c>
      <c r="B360" s="112" t="s">
        <v>56</v>
      </c>
      <c r="C360" t="s">
        <v>268</v>
      </c>
      <c r="D360" s="112" t="s">
        <v>56</v>
      </c>
      <c r="F360" s="103"/>
      <c r="G360" s="112"/>
    </row>
    <row r="361" spans="1:7" x14ac:dyDescent="0.35">
      <c r="A361" s="55" t="s">
        <v>161</v>
      </c>
      <c r="B361" s="112" t="s">
        <v>100</v>
      </c>
      <c r="C361" t="s">
        <v>119</v>
      </c>
      <c r="D361" s="112" t="s">
        <v>100</v>
      </c>
      <c r="F361" s="103"/>
      <c r="G361" s="112"/>
    </row>
    <row r="362" spans="1:7" x14ac:dyDescent="0.35">
      <c r="A362" s="55" t="s">
        <v>161</v>
      </c>
      <c r="B362" s="112" t="s">
        <v>113</v>
      </c>
      <c r="C362" t="s">
        <v>269</v>
      </c>
      <c r="D362" s="112" t="s">
        <v>113</v>
      </c>
      <c r="F362" s="103"/>
      <c r="G362" s="112"/>
    </row>
    <row r="363" spans="1:7" x14ac:dyDescent="0.35">
      <c r="A363" s="55" t="s">
        <v>161</v>
      </c>
      <c r="B363" s="112" t="s">
        <v>107</v>
      </c>
      <c r="C363" t="s">
        <v>256</v>
      </c>
      <c r="D363" s="112" t="s">
        <v>107</v>
      </c>
      <c r="F363" s="103"/>
      <c r="G363" s="112"/>
    </row>
    <row r="364" spans="1:7" x14ac:dyDescent="0.35">
      <c r="A364" s="55" t="s">
        <v>161</v>
      </c>
      <c r="B364" s="112" t="s">
        <v>61</v>
      </c>
      <c r="C364" t="s">
        <v>270</v>
      </c>
      <c r="D364" s="112" t="s">
        <v>61</v>
      </c>
      <c r="F364" s="103"/>
      <c r="G364" s="112"/>
    </row>
    <row r="365" spans="1:7" x14ac:dyDescent="0.35">
      <c r="A365" s="55" t="s">
        <v>161</v>
      </c>
      <c r="B365" s="112" t="s">
        <v>111</v>
      </c>
      <c r="C365" t="s">
        <v>271</v>
      </c>
      <c r="D365" s="112" t="s">
        <v>111</v>
      </c>
      <c r="F365" s="103"/>
      <c r="G365" s="112"/>
    </row>
    <row r="366" spans="1:7" x14ac:dyDescent="0.35">
      <c r="A366" s="55" t="s">
        <v>161</v>
      </c>
      <c r="B366" s="112" t="s">
        <v>162</v>
      </c>
      <c r="C366" t="s">
        <v>272</v>
      </c>
      <c r="D366" s="112" t="s">
        <v>162</v>
      </c>
      <c r="F366" s="103"/>
      <c r="G366" s="112"/>
    </row>
    <row r="367" spans="1:7" x14ac:dyDescent="0.35">
      <c r="A367" s="55" t="s">
        <v>161</v>
      </c>
      <c r="B367" s="112" t="s">
        <v>49</v>
      </c>
      <c r="C367" t="s">
        <v>74</v>
      </c>
      <c r="D367" s="112" t="s">
        <v>49</v>
      </c>
      <c r="F367" s="103"/>
      <c r="G367" s="112"/>
    </row>
    <row r="368" spans="1:7" x14ac:dyDescent="0.35">
      <c r="A368" s="55" t="s">
        <v>161</v>
      </c>
      <c r="B368" s="112" t="s">
        <v>105</v>
      </c>
      <c r="C368" t="s">
        <v>273</v>
      </c>
      <c r="D368" s="112" t="s">
        <v>105</v>
      </c>
      <c r="F368" s="103"/>
      <c r="G368" s="112"/>
    </row>
    <row r="369" spans="1:7" x14ac:dyDescent="0.35">
      <c r="A369" s="55" t="s">
        <v>161</v>
      </c>
      <c r="B369" s="112" t="s">
        <v>59</v>
      </c>
      <c r="C369" t="s">
        <v>264</v>
      </c>
      <c r="D369" s="112" t="s">
        <v>59</v>
      </c>
      <c r="F369" s="103"/>
      <c r="G369" s="112"/>
    </row>
    <row r="370" spans="1:7" x14ac:dyDescent="0.35">
      <c r="A370" s="55" t="s">
        <v>161</v>
      </c>
      <c r="B370" s="112" t="s">
        <v>101</v>
      </c>
      <c r="C370" t="s">
        <v>265</v>
      </c>
      <c r="D370" s="112" t="s">
        <v>101</v>
      </c>
      <c r="F370" s="103"/>
      <c r="G370" s="112"/>
    </row>
    <row r="371" spans="1:7" x14ac:dyDescent="0.35">
      <c r="A371" s="55" t="s">
        <v>161</v>
      </c>
      <c r="B371" s="112" t="s">
        <v>58</v>
      </c>
      <c r="C371" t="s">
        <v>266</v>
      </c>
      <c r="D371" s="112" t="s">
        <v>58</v>
      </c>
      <c r="F371" s="103"/>
      <c r="G371" s="112"/>
    </row>
    <row r="372" spans="1:7" x14ac:dyDescent="0.35">
      <c r="A372" s="55" t="s">
        <v>161</v>
      </c>
      <c r="B372" s="112" t="s">
        <v>98</v>
      </c>
      <c r="C372" t="s">
        <v>274</v>
      </c>
      <c r="D372" s="112" t="s">
        <v>98</v>
      </c>
      <c r="F372" s="103"/>
      <c r="G372" s="112"/>
    </row>
    <row r="373" spans="1:7" x14ac:dyDescent="0.35">
      <c r="A373" s="55" t="s">
        <v>161</v>
      </c>
      <c r="B373" s="112" t="s">
        <v>80</v>
      </c>
      <c r="C373" t="s">
        <v>275</v>
      </c>
      <c r="D373" s="112" t="s">
        <v>80</v>
      </c>
      <c r="F373" s="103"/>
      <c r="G373" s="112"/>
    </row>
    <row r="374" spans="1:7" x14ac:dyDescent="0.35">
      <c r="A374" s="55" t="s">
        <v>161</v>
      </c>
      <c r="B374" s="112" t="s">
        <v>60</v>
      </c>
      <c r="C374" t="s">
        <v>268</v>
      </c>
      <c r="D374" s="112" t="s">
        <v>60</v>
      </c>
      <c r="F374" s="103"/>
      <c r="G374" s="112"/>
    </row>
    <row r="375" spans="1:7" x14ac:dyDescent="0.35">
      <c r="A375" s="55" t="s">
        <v>161</v>
      </c>
      <c r="B375" s="112" t="s">
        <v>62</v>
      </c>
      <c r="C375" t="s">
        <v>119</v>
      </c>
      <c r="D375" s="112" t="s">
        <v>62</v>
      </c>
      <c r="F375" s="103"/>
      <c r="G375" s="112"/>
    </row>
    <row r="376" spans="1:7" x14ac:dyDescent="0.35">
      <c r="A376" s="55" t="s">
        <v>161</v>
      </c>
      <c r="B376" s="112" t="s">
        <v>106</v>
      </c>
      <c r="C376" t="s">
        <v>276</v>
      </c>
      <c r="D376" s="112" t="s">
        <v>106</v>
      </c>
      <c r="F376" s="103"/>
      <c r="G376" s="112"/>
    </row>
    <row r="377" spans="1:7" x14ac:dyDescent="0.35">
      <c r="A377" s="55" t="s">
        <v>161</v>
      </c>
      <c r="B377" s="112" t="s">
        <v>72</v>
      </c>
      <c r="C377" t="s">
        <v>277</v>
      </c>
      <c r="D377" s="112" t="s">
        <v>72</v>
      </c>
      <c r="F377" s="103"/>
      <c r="G377" s="112"/>
    </row>
    <row r="378" spans="1:7" x14ac:dyDescent="0.35">
      <c r="A378" s="55" t="s">
        <v>161</v>
      </c>
      <c r="B378" s="112" t="s">
        <v>81</v>
      </c>
      <c r="C378" t="s">
        <v>278</v>
      </c>
      <c r="D378" s="112" t="s">
        <v>81</v>
      </c>
      <c r="F378" s="103"/>
      <c r="G378" s="112"/>
    </row>
    <row r="379" spans="1:7" x14ac:dyDescent="0.35">
      <c r="A379" s="55" t="s">
        <v>161</v>
      </c>
      <c r="B379" s="112" t="s">
        <v>97</v>
      </c>
      <c r="C379" t="s">
        <v>94</v>
      </c>
      <c r="D379" s="112" t="s">
        <v>97</v>
      </c>
      <c r="F379" s="103"/>
      <c r="G379" s="112"/>
    </row>
    <row r="380" spans="1:7" x14ac:dyDescent="0.35">
      <c r="A380" s="55" t="s">
        <v>161</v>
      </c>
      <c r="B380" s="112" t="s">
        <v>117</v>
      </c>
      <c r="C380" t="s">
        <v>279</v>
      </c>
      <c r="D380" s="112" t="s">
        <v>117</v>
      </c>
      <c r="F380" s="103"/>
      <c r="G380" s="112"/>
    </row>
    <row r="381" spans="1:7" x14ac:dyDescent="0.35">
      <c r="A381" s="55" t="s">
        <v>161</v>
      </c>
      <c r="B381" s="112" t="s">
        <v>70</v>
      </c>
      <c r="C381" t="s">
        <v>271</v>
      </c>
      <c r="D381" s="112" t="s">
        <v>70</v>
      </c>
      <c r="F381" s="103"/>
      <c r="G381" s="112"/>
    </row>
    <row r="382" spans="1:7" x14ac:dyDescent="0.35">
      <c r="A382" s="55" t="s">
        <v>161</v>
      </c>
      <c r="B382" s="112" t="s">
        <v>75</v>
      </c>
      <c r="C382" t="s">
        <v>280</v>
      </c>
      <c r="D382" s="112" t="s">
        <v>75</v>
      </c>
      <c r="F382" s="103"/>
      <c r="G382" s="112"/>
    </row>
    <row r="383" spans="1:7" x14ac:dyDescent="0.35">
      <c r="A383" s="55" t="s">
        <v>161</v>
      </c>
      <c r="F383" s="103"/>
    </row>
    <row r="384" spans="1:7" x14ac:dyDescent="0.35">
      <c r="A384" s="55" t="s">
        <v>161</v>
      </c>
      <c r="F384" s="103"/>
    </row>
    <row r="385" spans="1:7" x14ac:dyDescent="0.35">
      <c r="A385" s="55" t="s">
        <v>161</v>
      </c>
      <c r="F385" s="103"/>
    </row>
    <row r="386" spans="1:7" x14ac:dyDescent="0.35">
      <c r="A386" s="55" t="s">
        <v>161</v>
      </c>
      <c r="F386" s="103"/>
    </row>
    <row r="387" spans="1:7" x14ac:dyDescent="0.35">
      <c r="A387" s="55" t="s">
        <v>161</v>
      </c>
      <c r="F387" s="103"/>
    </row>
    <row r="388" spans="1:7" x14ac:dyDescent="0.35">
      <c r="A388" s="55" t="s">
        <v>161</v>
      </c>
      <c r="F388" s="103"/>
    </row>
    <row r="389" spans="1:7" x14ac:dyDescent="0.35">
      <c r="A389" s="55" t="s">
        <v>161</v>
      </c>
      <c r="F389" s="103"/>
    </row>
    <row r="390" spans="1:7" x14ac:dyDescent="0.35">
      <c r="A390" s="55" t="s">
        <v>161</v>
      </c>
      <c r="F390" s="103"/>
    </row>
    <row r="391" spans="1:7" x14ac:dyDescent="0.35">
      <c r="A391" s="55" t="s">
        <v>161</v>
      </c>
      <c r="F391" s="103"/>
    </row>
    <row r="392" spans="1:7" ht="15" thickBot="1" x14ac:dyDescent="0.4">
      <c r="A392" s="56" t="s">
        <v>161</v>
      </c>
      <c r="B392" s="101"/>
      <c r="C392" s="101"/>
      <c r="D392" s="101"/>
      <c r="E392" s="101"/>
      <c r="F392" s="105"/>
      <c r="G392" s="101"/>
    </row>
    <row r="393" spans="1:7" x14ac:dyDescent="0.35">
      <c r="A393" s="55" t="s">
        <v>336</v>
      </c>
      <c r="B393" s="113" t="s">
        <v>43</v>
      </c>
      <c r="C393" t="s">
        <v>447</v>
      </c>
      <c r="D393" s="113" t="s">
        <v>43</v>
      </c>
      <c r="F393" s="103"/>
    </row>
    <row r="394" spans="1:7" x14ac:dyDescent="0.35">
      <c r="A394" s="55" t="s">
        <v>336</v>
      </c>
      <c r="B394" s="113" t="s">
        <v>27</v>
      </c>
      <c r="C394" t="s">
        <v>448</v>
      </c>
      <c r="D394" s="113" t="s">
        <v>27</v>
      </c>
      <c r="F394" s="103"/>
    </row>
    <row r="395" spans="1:7" x14ac:dyDescent="0.35">
      <c r="A395" s="55" t="s">
        <v>336</v>
      </c>
      <c r="B395" s="113" t="s">
        <v>29</v>
      </c>
      <c r="C395" t="s">
        <v>843</v>
      </c>
      <c r="D395" s="113" t="s">
        <v>29</v>
      </c>
      <c r="F395" s="103"/>
    </row>
    <row r="396" spans="1:7" x14ac:dyDescent="0.35">
      <c r="A396" s="55" t="s">
        <v>336</v>
      </c>
      <c r="B396" s="113"/>
      <c r="D396" s="113"/>
      <c r="F396" s="103"/>
    </row>
    <row r="397" spans="1:7" x14ac:dyDescent="0.35">
      <c r="A397" s="55" t="s">
        <v>336</v>
      </c>
      <c r="B397" s="113"/>
      <c r="D397" s="113"/>
      <c r="F397" s="103"/>
    </row>
    <row r="398" spans="1:7" ht="15" thickBot="1" x14ac:dyDescent="0.4">
      <c r="A398" s="55" t="s">
        <v>336</v>
      </c>
      <c r="B398" s="113"/>
      <c r="D398" s="113"/>
      <c r="F398" s="103"/>
    </row>
    <row r="399" spans="1:7" x14ac:dyDescent="0.35">
      <c r="A399" s="53" t="s">
        <v>164</v>
      </c>
      <c r="B399" s="102">
        <v>1</v>
      </c>
      <c r="C399" s="100" t="s">
        <v>54</v>
      </c>
      <c r="D399" s="102">
        <v>1</v>
      </c>
      <c r="E399" s="100" t="s">
        <v>26</v>
      </c>
      <c r="F399" s="106"/>
    </row>
    <row r="400" spans="1:7" x14ac:dyDescent="0.35">
      <c r="A400" s="55" t="s">
        <v>164</v>
      </c>
      <c r="B400" s="113">
        <v>2</v>
      </c>
      <c r="C400" t="s">
        <v>40</v>
      </c>
      <c r="D400" s="113">
        <v>2</v>
      </c>
      <c r="E400" t="s">
        <v>26</v>
      </c>
      <c r="F400" s="103"/>
    </row>
    <row r="401" spans="1:6" x14ac:dyDescent="0.35">
      <c r="A401" s="55" t="s">
        <v>164</v>
      </c>
      <c r="B401" s="113">
        <v>3</v>
      </c>
      <c r="C401" t="s">
        <v>30</v>
      </c>
      <c r="D401" s="113">
        <v>3</v>
      </c>
      <c r="E401" t="s">
        <v>26</v>
      </c>
      <c r="F401" s="103"/>
    </row>
    <row r="402" spans="1:6" x14ac:dyDescent="0.35">
      <c r="A402" s="55" t="s">
        <v>164</v>
      </c>
      <c r="B402" s="113">
        <v>4</v>
      </c>
      <c r="C402" t="s">
        <v>165</v>
      </c>
      <c r="D402" s="113">
        <v>4</v>
      </c>
      <c r="E402" t="s">
        <v>26</v>
      </c>
      <c r="F402" s="103"/>
    </row>
    <row r="403" spans="1:6" x14ac:dyDescent="0.35">
      <c r="A403" s="55" t="s">
        <v>164</v>
      </c>
      <c r="B403" s="113" t="s">
        <v>32</v>
      </c>
      <c r="C403" t="s">
        <v>33</v>
      </c>
      <c r="D403" s="113" t="s">
        <v>32</v>
      </c>
      <c r="E403" t="s">
        <v>26</v>
      </c>
      <c r="F403" s="103" t="s">
        <v>26</v>
      </c>
    </row>
    <row r="404" spans="1:6" x14ac:dyDescent="0.35">
      <c r="A404" s="55" t="s">
        <v>164</v>
      </c>
      <c r="B404" s="113" t="s">
        <v>36</v>
      </c>
      <c r="C404" t="s">
        <v>47</v>
      </c>
      <c r="D404" s="113" t="s">
        <v>36</v>
      </c>
      <c r="E404" t="s">
        <v>26</v>
      </c>
      <c r="F404" s="103" t="s">
        <v>26</v>
      </c>
    </row>
    <row r="405" spans="1:6" x14ac:dyDescent="0.35">
      <c r="A405" s="55" t="s">
        <v>164</v>
      </c>
      <c r="B405" s="113" t="s">
        <v>68</v>
      </c>
      <c r="C405" t="s">
        <v>69</v>
      </c>
      <c r="D405" s="113" t="s">
        <v>68</v>
      </c>
      <c r="E405" t="s">
        <v>26</v>
      </c>
      <c r="F405" s="103" t="s">
        <v>26</v>
      </c>
    </row>
    <row r="406" spans="1:6" x14ac:dyDescent="0.35">
      <c r="A406" s="55" t="s">
        <v>164</v>
      </c>
      <c r="B406" s="113" t="s">
        <v>43</v>
      </c>
      <c r="C406" t="s">
        <v>54</v>
      </c>
      <c r="D406" s="113" t="s">
        <v>43</v>
      </c>
      <c r="F406" s="103" t="s">
        <v>26</v>
      </c>
    </row>
    <row r="407" spans="1:6" x14ac:dyDescent="0.35">
      <c r="A407" s="55" t="s">
        <v>164</v>
      </c>
      <c r="B407" s="113" t="s">
        <v>27</v>
      </c>
      <c r="C407" t="s">
        <v>40</v>
      </c>
      <c r="D407" s="113" t="s">
        <v>27</v>
      </c>
      <c r="F407" s="103" t="s">
        <v>26</v>
      </c>
    </row>
    <row r="408" spans="1:6" x14ac:dyDescent="0.35">
      <c r="A408" s="55" t="s">
        <v>164</v>
      </c>
      <c r="B408" s="113" t="s">
        <v>29</v>
      </c>
      <c r="C408" t="s">
        <v>30</v>
      </c>
      <c r="D408" s="113" t="s">
        <v>29</v>
      </c>
      <c r="F408" s="103" t="s">
        <v>26</v>
      </c>
    </row>
    <row r="409" spans="1:6" x14ac:dyDescent="0.35">
      <c r="A409" s="55" t="s">
        <v>164</v>
      </c>
      <c r="B409" s="113" t="s">
        <v>39</v>
      </c>
      <c r="C409" t="s">
        <v>165</v>
      </c>
      <c r="D409" s="113" t="s">
        <v>39</v>
      </c>
      <c r="F409" s="103" t="s">
        <v>26</v>
      </c>
    </row>
    <row r="410" spans="1:6" x14ac:dyDescent="0.35">
      <c r="A410" s="55" t="s">
        <v>164</v>
      </c>
      <c r="F410" s="103"/>
    </row>
    <row r="411" spans="1:6" x14ac:dyDescent="0.35">
      <c r="A411" s="55" t="s">
        <v>164</v>
      </c>
      <c r="F411" s="103"/>
    </row>
    <row r="412" spans="1:6" x14ac:dyDescent="0.35">
      <c r="A412" s="55" t="s">
        <v>164</v>
      </c>
      <c r="B412" s="113"/>
      <c r="D412" s="113"/>
      <c r="F412" s="103"/>
    </row>
    <row r="413" spans="1:6" ht="15" thickBot="1" x14ac:dyDescent="0.4">
      <c r="A413" s="56" t="s">
        <v>164</v>
      </c>
      <c r="B413" s="104"/>
      <c r="C413" s="101"/>
      <c r="D413" s="104"/>
      <c r="E413" s="101"/>
      <c r="F413" s="105"/>
    </row>
    <row r="414" spans="1:6" x14ac:dyDescent="0.35">
      <c r="A414" s="53" t="s">
        <v>167</v>
      </c>
      <c r="B414" s="102" t="s">
        <v>120</v>
      </c>
      <c r="C414" s="100" t="s">
        <v>168</v>
      </c>
      <c r="D414" s="102" t="s">
        <v>120</v>
      </c>
      <c r="E414" s="100"/>
      <c r="F414" s="106"/>
    </row>
    <row r="415" spans="1:6" x14ac:dyDescent="0.35">
      <c r="A415" s="55" t="s">
        <v>167</v>
      </c>
      <c r="B415" s="113" t="s">
        <v>169</v>
      </c>
      <c r="C415" t="s">
        <v>170</v>
      </c>
      <c r="D415" s="113" t="s">
        <v>169</v>
      </c>
      <c r="F415" s="103"/>
    </row>
    <row r="416" spans="1:6" x14ac:dyDescent="0.35">
      <c r="A416" s="55" t="s">
        <v>167</v>
      </c>
      <c r="B416" s="113">
        <v>1</v>
      </c>
      <c r="C416" t="s">
        <v>215</v>
      </c>
      <c r="D416" s="113">
        <v>1</v>
      </c>
      <c r="F416" s="103"/>
    </row>
    <row r="417" spans="1:6" x14ac:dyDescent="0.35">
      <c r="A417" s="55" t="s">
        <v>167</v>
      </c>
      <c r="B417" s="113">
        <v>2</v>
      </c>
      <c r="C417" t="s">
        <v>804</v>
      </c>
      <c r="D417" s="113">
        <v>2</v>
      </c>
      <c r="F417" s="103"/>
    </row>
    <row r="418" spans="1:6" x14ac:dyDescent="0.35">
      <c r="A418" s="55" t="s">
        <v>167</v>
      </c>
      <c r="B418" s="113">
        <v>3</v>
      </c>
      <c r="C418" t="s">
        <v>805</v>
      </c>
      <c r="D418" s="113">
        <v>3</v>
      </c>
      <c r="F418" s="103"/>
    </row>
    <row r="419" spans="1:6" x14ac:dyDescent="0.35">
      <c r="A419" s="55" t="s">
        <v>167</v>
      </c>
      <c r="B419" s="113" t="s">
        <v>68</v>
      </c>
      <c r="C419" t="s">
        <v>217</v>
      </c>
      <c r="D419" s="113" t="s">
        <v>68</v>
      </c>
      <c r="F419" s="103"/>
    </row>
    <row r="420" spans="1:6" x14ac:dyDescent="0.35">
      <c r="A420" s="55" t="s">
        <v>167</v>
      </c>
      <c r="B420" s="113" t="s">
        <v>446</v>
      </c>
      <c r="C420" t="s">
        <v>370</v>
      </c>
      <c r="D420" s="113" t="s">
        <v>446</v>
      </c>
      <c r="F420" s="103"/>
    </row>
    <row r="421" spans="1:6" x14ac:dyDescent="0.35">
      <c r="A421" s="55" t="s">
        <v>167</v>
      </c>
      <c r="B421" s="113" t="s">
        <v>795</v>
      </c>
      <c r="C421" t="s">
        <v>371</v>
      </c>
      <c r="D421" s="113" t="s">
        <v>795</v>
      </c>
      <c r="F421" s="103"/>
    </row>
    <row r="422" spans="1:6" x14ac:dyDescent="0.35">
      <c r="A422" s="55" t="s">
        <v>167</v>
      </c>
      <c r="B422" s="113" t="s">
        <v>796</v>
      </c>
      <c r="C422" t="s">
        <v>797</v>
      </c>
      <c r="D422" s="113" t="s">
        <v>796</v>
      </c>
      <c r="F422" s="103"/>
    </row>
    <row r="423" spans="1:6" x14ac:dyDescent="0.35">
      <c r="A423" s="55" t="s">
        <v>167</v>
      </c>
      <c r="B423" s="113" t="s">
        <v>798</v>
      </c>
      <c r="C423" t="s">
        <v>799</v>
      </c>
      <c r="D423" s="113" t="s">
        <v>798</v>
      </c>
      <c r="F423" s="103"/>
    </row>
    <row r="424" spans="1:6" x14ac:dyDescent="0.35">
      <c r="A424" s="55" t="s">
        <v>167</v>
      </c>
      <c r="B424" s="113" t="s">
        <v>800</v>
      </c>
      <c r="C424" t="s">
        <v>801</v>
      </c>
      <c r="D424" s="113" t="s">
        <v>800</v>
      </c>
      <c r="F424" s="103"/>
    </row>
    <row r="425" spans="1:6" x14ac:dyDescent="0.35">
      <c r="A425" s="55" t="s">
        <v>167</v>
      </c>
      <c r="B425" s="113" t="s">
        <v>802</v>
      </c>
      <c r="C425" t="s">
        <v>803</v>
      </c>
      <c r="D425" s="113" t="s">
        <v>802</v>
      </c>
      <c r="F425" s="103"/>
    </row>
    <row r="426" spans="1:6" x14ac:dyDescent="0.35">
      <c r="A426" s="55" t="s">
        <v>167</v>
      </c>
      <c r="B426" s="113" t="s">
        <v>806</v>
      </c>
      <c r="C426" t="s">
        <v>807</v>
      </c>
      <c r="D426" s="113" t="s">
        <v>806</v>
      </c>
      <c r="F426" s="103"/>
    </row>
    <row r="427" spans="1:6" x14ac:dyDescent="0.35">
      <c r="A427" s="55" t="s">
        <v>167</v>
      </c>
      <c r="B427" s="113" t="s">
        <v>808</v>
      </c>
      <c r="C427" t="s">
        <v>809</v>
      </c>
      <c r="D427" s="113" t="s">
        <v>808</v>
      </c>
      <c r="F427" s="103"/>
    </row>
    <row r="428" spans="1:6" x14ac:dyDescent="0.35">
      <c r="A428" s="55" t="s">
        <v>167</v>
      </c>
      <c r="B428" s="113" t="s">
        <v>810</v>
      </c>
      <c r="C428" t="s">
        <v>811</v>
      </c>
      <c r="D428" s="113" t="s">
        <v>810</v>
      </c>
      <c r="F428" s="103"/>
    </row>
    <row r="429" spans="1:6" x14ac:dyDescent="0.35">
      <c r="A429" s="55" t="s">
        <v>167</v>
      </c>
      <c r="B429" s="113" t="s">
        <v>812</v>
      </c>
      <c r="C429" t="s">
        <v>813</v>
      </c>
      <c r="D429" s="113" t="s">
        <v>812</v>
      </c>
      <c r="F429" s="103"/>
    </row>
    <row r="430" spans="1:6" x14ac:dyDescent="0.35">
      <c r="A430" s="55" t="s">
        <v>167</v>
      </c>
      <c r="B430" s="113" t="s">
        <v>814</v>
      </c>
      <c r="C430" t="s">
        <v>815</v>
      </c>
      <c r="D430" s="113" t="s">
        <v>814</v>
      </c>
      <c r="F430" s="103"/>
    </row>
    <row r="431" spans="1:6" x14ac:dyDescent="0.35">
      <c r="A431" s="55" t="s">
        <v>167</v>
      </c>
      <c r="F431" s="103"/>
    </row>
    <row r="432" spans="1:6" x14ac:dyDescent="0.35">
      <c r="A432" s="55" t="s">
        <v>167</v>
      </c>
      <c r="F432" s="103"/>
    </row>
    <row r="433" spans="1:6" x14ac:dyDescent="0.35">
      <c r="A433" s="55" t="s">
        <v>167</v>
      </c>
      <c r="F433" s="103"/>
    </row>
    <row r="434" spans="1:6" x14ac:dyDescent="0.35">
      <c r="A434" s="55" t="s">
        <v>167</v>
      </c>
      <c r="F434" s="103"/>
    </row>
    <row r="435" spans="1:6" ht="15" thickBot="1" x14ac:dyDescent="0.4">
      <c r="A435" s="56" t="s">
        <v>167</v>
      </c>
      <c r="B435" s="101"/>
      <c r="C435" s="101"/>
      <c r="D435" s="101"/>
      <c r="E435" s="101"/>
      <c r="F435" s="105"/>
    </row>
    <row r="436" spans="1:6" x14ac:dyDescent="0.35">
      <c r="A436" s="53" t="s">
        <v>289</v>
      </c>
      <c r="B436" s="102" t="s">
        <v>290</v>
      </c>
      <c r="C436" s="100" t="s">
        <v>816</v>
      </c>
      <c r="D436" s="102" t="s">
        <v>290</v>
      </c>
      <c r="E436" s="100"/>
      <c r="F436" s="106" t="s">
        <v>26</v>
      </c>
    </row>
    <row r="437" spans="1:6" x14ac:dyDescent="0.35">
      <c r="A437" s="55" t="s">
        <v>289</v>
      </c>
      <c r="B437" s="113" t="s">
        <v>291</v>
      </c>
      <c r="C437" t="s">
        <v>817</v>
      </c>
      <c r="D437" s="113" t="s">
        <v>291</v>
      </c>
      <c r="F437" s="103" t="s">
        <v>26</v>
      </c>
    </row>
    <row r="438" spans="1:6" x14ac:dyDescent="0.35">
      <c r="A438" s="55" t="s">
        <v>289</v>
      </c>
      <c r="B438" s="113" t="s">
        <v>292</v>
      </c>
      <c r="C438" t="s">
        <v>818</v>
      </c>
      <c r="D438" s="113" t="s">
        <v>292</v>
      </c>
      <c r="F438" s="103" t="s">
        <v>26</v>
      </c>
    </row>
    <row r="439" spans="1:6" x14ac:dyDescent="0.35">
      <c r="A439" s="55" t="s">
        <v>289</v>
      </c>
      <c r="B439" s="113" t="s">
        <v>293</v>
      </c>
      <c r="C439" t="s">
        <v>819</v>
      </c>
      <c r="D439" s="113" t="s">
        <v>293</v>
      </c>
      <c r="F439" s="103" t="s">
        <v>26</v>
      </c>
    </row>
    <row r="440" spans="1:6" x14ac:dyDescent="0.35">
      <c r="A440" s="55" t="s">
        <v>289</v>
      </c>
      <c r="B440" s="113" t="s">
        <v>294</v>
      </c>
      <c r="C440" t="s">
        <v>827</v>
      </c>
      <c r="D440" s="113" t="s">
        <v>294</v>
      </c>
      <c r="F440" s="103"/>
    </row>
    <row r="441" spans="1:6" x14ac:dyDescent="0.35">
      <c r="A441" s="55" t="s">
        <v>289</v>
      </c>
      <c r="B441" s="113" t="s">
        <v>295</v>
      </c>
      <c r="C441" t="s">
        <v>820</v>
      </c>
      <c r="D441" s="113" t="s">
        <v>295</v>
      </c>
      <c r="F441" s="103" t="s">
        <v>26</v>
      </c>
    </row>
    <row r="442" spans="1:6" x14ac:dyDescent="0.35">
      <c r="A442" s="55" t="s">
        <v>289</v>
      </c>
      <c r="B442" s="113" t="s">
        <v>296</v>
      </c>
      <c r="C442" t="s">
        <v>821</v>
      </c>
      <c r="D442" s="113" t="s">
        <v>296</v>
      </c>
      <c r="F442" s="103" t="s">
        <v>26</v>
      </c>
    </row>
    <row r="443" spans="1:6" x14ac:dyDescent="0.35">
      <c r="A443" s="55" t="s">
        <v>289</v>
      </c>
      <c r="B443" s="113" t="s">
        <v>822</v>
      </c>
      <c r="C443" t="s">
        <v>823</v>
      </c>
      <c r="D443" s="113" t="s">
        <v>822</v>
      </c>
      <c r="F443" s="103" t="s">
        <v>26</v>
      </c>
    </row>
    <row r="444" spans="1:6" x14ac:dyDescent="0.35">
      <c r="A444" s="55" t="s">
        <v>289</v>
      </c>
      <c r="B444" s="113" t="s">
        <v>824</v>
      </c>
      <c r="C444" t="s">
        <v>825</v>
      </c>
      <c r="D444" s="113" t="s">
        <v>824</v>
      </c>
      <c r="F444" s="103" t="s">
        <v>26</v>
      </c>
    </row>
    <row r="445" spans="1:6" x14ac:dyDescent="0.35">
      <c r="A445" s="55" t="s">
        <v>289</v>
      </c>
      <c r="B445" s="113" t="s">
        <v>59</v>
      </c>
      <c r="C445" t="s">
        <v>826</v>
      </c>
      <c r="D445" s="113" t="s">
        <v>59</v>
      </c>
      <c r="F445" s="103" t="s">
        <v>26</v>
      </c>
    </row>
    <row r="446" spans="1:6" x14ac:dyDescent="0.35">
      <c r="A446" s="55" t="s">
        <v>289</v>
      </c>
      <c r="B446" s="113"/>
      <c r="D446" s="113"/>
      <c r="F446" s="103" t="s">
        <v>26</v>
      </c>
    </row>
    <row r="447" spans="1:6" x14ac:dyDescent="0.35">
      <c r="A447" s="55" t="s">
        <v>289</v>
      </c>
      <c r="B447" s="113"/>
      <c r="D447" s="113"/>
      <c r="F447" s="103" t="s">
        <v>26</v>
      </c>
    </row>
    <row r="448" spans="1:6" x14ac:dyDescent="0.35">
      <c r="A448" s="55" t="s">
        <v>289</v>
      </c>
      <c r="B448" s="113"/>
      <c r="D448" s="113"/>
      <c r="F448" s="103" t="s">
        <v>26</v>
      </c>
    </row>
    <row r="449" spans="1:6" x14ac:dyDescent="0.35">
      <c r="A449" s="55" t="s">
        <v>289</v>
      </c>
      <c r="B449" s="113"/>
      <c r="D449" s="113"/>
      <c r="F449" s="103" t="s">
        <v>26</v>
      </c>
    </row>
    <row r="450" spans="1:6" x14ac:dyDescent="0.35">
      <c r="A450" s="55" t="s">
        <v>289</v>
      </c>
      <c r="B450" s="113"/>
      <c r="D450" s="113"/>
      <c r="F450" s="103" t="s">
        <v>26</v>
      </c>
    </row>
    <row r="451" spans="1:6" x14ac:dyDescent="0.35">
      <c r="A451" s="55" t="s">
        <v>289</v>
      </c>
      <c r="B451" s="113" t="s">
        <v>297</v>
      </c>
      <c r="C451" t="s">
        <v>828</v>
      </c>
      <c r="D451" s="113" t="s">
        <v>297</v>
      </c>
      <c r="E451" t="s">
        <v>26</v>
      </c>
      <c r="F451" s="103"/>
    </row>
    <row r="452" spans="1:6" x14ac:dyDescent="0.35">
      <c r="A452" s="55" t="s">
        <v>289</v>
      </c>
      <c r="B452" s="113" t="s">
        <v>300</v>
      </c>
      <c r="C452" t="s">
        <v>817</v>
      </c>
      <c r="D452" s="113" t="s">
        <v>300</v>
      </c>
      <c r="E452" t="s">
        <v>26</v>
      </c>
      <c r="F452" s="103"/>
    </row>
    <row r="453" spans="1:6" x14ac:dyDescent="0.35">
      <c r="A453" s="55" t="s">
        <v>289</v>
      </c>
      <c r="B453" s="113" t="s">
        <v>301</v>
      </c>
      <c r="C453" t="s">
        <v>818</v>
      </c>
      <c r="D453" s="113" t="s">
        <v>301</v>
      </c>
      <c r="E453" t="s">
        <v>26</v>
      </c>
      <c r="F453" s="103"/>
    </row>
    <row r="454" spans="1:6" x14ac:dyDescent="0.35">
      <c r="A454" s="55" t="s">
        <v>289</v>
      </c>
      <c r="B454" s="113" t="s">
        <v>302</v>
      </c>
      <c r="C454" t="s">
        <v>819</v>
      </c>
      <c r="D454" s="113" t="s">
        <v>302</v>
      </c>
      <c r="E454" t="s">
        <v>26</v>
      </c>
      <c r="F454" s="103"/>
    </row>
    <row r="455" spans="1:6" x14ac:dyDescent="0.35">
      <c r="A455" s="55" t="s">
        <v>289</v>
      </c>
      <c r="B455" s="113" t="s">
        <v>303</v>
      </c>
      <c r="C455" t="s">
        <v>827</v>
      </c>
      <c r="D455" s="113" t="s">
        <v>303</v>
      </c>
      <c r="E455" t="s">
        <v>26</v>
      </c>
      <c r="F455" s="103"/>
    </row>
    <row r="456" spans="1:6" x14ac:dyDescent="0.35">
      <c r="A456" s="55" t="s">
        <v>289</v>
      </c>
      <c r="B456" s="113" t="s">
        <v>304</v>
      </c>
      <c r="C456" t="s">
        <v>820</v>
      </c>
      <c r="D456" s="113" t="s">
        <v>304</v>
      </c>
      <c r="E456" t="s">
        <v>26</v>
      </c>
      <c r="F456" s="103"/>
    </row>
    <row r="457" spans="1:6" x14ac:dyDescent="0.35">
      <c r="A457" s="55" t="s">
        <v>289</v>
      </c>
      <c r="B457" s="113" t="s">
        <v>305</v>
      </c>
      <c r="C457" t="s">
        <v>821</v>
      </c>
      <c r="D457" s="113" t="s">
        <v>305</v>
      </c>
      <c r="E457" t="s">
        <v>26</v>
      </c>
      <c r="F457" s="103"/>
    </row>
    <row r="458" spans="1:6" x14ac:dyDescent="0.35">
      <c r="A458" s="55" t="s">
        <v>289</v>
      </c>
      <c r="B458" s="113" t="s">
        <v>306</v>
      </c>
      <c r="C458" t="s">
        <v>823</v>
      </c>
      <c r="D458" s="113" t="s">
        <v>306</v>
      </c>
      <c r="E458" t="s">
        <v>26</v>
      </c>
      <c r="F458" s="103"/>
    </row>
    <row r="459" spans="1:6" x14ac:dyDescent="0.35">
      <c r="A459" s="55" t="s">
        <v>289</v>
      </c>
      <c r="B459" s="113" t="s">
        <v>307</v>
      </c>
      <c r="C459" t="s">
        <v>825</v>
      </c>
      <c r="D459" s="113" t="s">
        <v>307</v>
      </c>
      <c r="E459" t="s">
        <v>26</v>
      </c>
      <c r="F459" s="103"/>
    </row>
    <row r="460" spans="1:6" x14ac:dyDescent="0.35">
      <c r="A460" s="55" t="s">
        <v>289</v>
      </c>
      <c r="B460" s="113" t="s">
        <v>298</v>
      </c>
      <c r="C460" t="s">
        <v>829</v>
      </c>
      <c r="D460" s="113" t="s">
        <v>298</v>
      </c>
      <c r="E460" t="s">
        <v>26</v>
      </c>
      <c r="F460" s="103"/>
    </row>
    <row r="461" spans="1:6" x14ac:dyDescent="0.35">
      <c r="A461" s="55" t="s">
        <v>289</v>
      </c>
      <c r="B461" s="113" t="s">
        <v>299</v>
      </c>
      <c r="C461" t="s">
        <v>826</v>
      </c>
      <c r="D461" s="113" t="s">
        <v>299</v>
      </c>
      <c r="E461" t="s">
        <v>26</v>
      </c>
      <c r="F461" s="103"/>
    </row>
    <row r="462" spans="1:6" x14ac:dyDescent="0.35">
      <c r="A462" s="55" t="s">
        <v>289</v>
      </c>
      <c r="B462" s="113"/>
      <c r="D462" s="113"/>
      <c r="E462" t="s">
        <v>26</v>
      </c>
      <c r="F462" s="103"/>
    </row>
    <row r="463" spans="1:6" x14ac:dyDescent="0.35">
      <c r="A463" s="55" t="s">
        <v>289</v>
      </c>
      <c r="B463" s="113"/>
      <c r="D463" s="113"/>
      <c r="E463" t="s">
        <v>26</v>
      </c>
      <c r="F463" s="103"/>
    </row>
    <row r="464" spans="1:6" x14ac:dyDescent="0.35">
      <c r="A464" s="55" t="s">
        <v>289</v>
      </c>
      <c r="B464" s="113"/>
      <c r="D464" s="113"/>
      <c r="E464" t="s">
        <v>26</v>
      </c>
      <c r="F464" s="103"/>
    </row>
    <row r="465" spans="1:6" x14ac:dyDescent="0.35">
      <c r="A465" s="55" t="s">
        <v>289</v>
      </c>
      <c r="B465" s="113"/>
      <c r="D465" s="113"/>
      <c r="E465" t="s">
        <v>26</v>
      </c>
      <c r="F465" s="103"/>
    </row>
    <row r="466" spans="1:6" ht="15" thickBot="1" x14ac:dyDescent="0.4">
      <c r="A466" s="56" t="s">
        <v>289</v>
      </c>
      <c r="B466" s="104"/>
      <c r="C466" s="101"/>
      <c r="D466" s="104"/>
      <c r="E466" s="101" t="s">
        <v>26</v>
      </c>
      <c r="F466" s="105"/>
    </row>
    <row r="467" spans="1:6" x14ac:dyDescent="0.35">
      <c r="A467" s="53" t="s">
        <v>831</v>
      </c>
      <c r="B467" s="102" t="s">
        <v>31</v>
      </c>
      <c r="C467" s="100" t="s">
        <v>222</v>
      </c>
      <c r="D467" s="102" t="s">
        <v>31</v>
      </c>
      <c r="E467" s="100"/>
      <c r="F467" s="106" t="s">
        <v>26</v>
      </c>
    </row>
    <row r="468" spans="1:6" x14ac:dyDescent="0.35">
      <c r="A468" s="55" t="s">
        <v>831</v>
      </c>
      <c r="B468" s="113" t="s">
        <v>41</v>
      </c>
      <c r="C468" t="s">
        <v>219</v>
      </c>
      <c r="D468" s="113" t="s">
        <v>41</v>
      </c>
      <c r="F468" s="103" t="s">
        <v>26</v>
      </c>
    </row>
    <row r="469" spans="1:6" x14ac:dyDescent="0.35">
      <c r="A469" s="55" t="s">
        <v>831</v>
      </c>
      <c r="B469" s="113" t="s">
        <v>46</v>
      </c>
      <c r="C469" t="s">
        <v>223</v>
      </c>
      <c r="D469" s="113" t="s">
        <v>46</v>
      </c>
      <c r="F469" s="103" t="s">
        <v>26</v>
      </c>
    </row>
    <row r="470" spans="1:6" x14ac:dyDescent="0.35">
      <c r="A470" s="55" t="s">
        <v>831</v>
      </c>
      <c r="B470" s="113" t="s">
        <v>44</v>
      </c>
      <c r="C470" t="s">
        <v>221</v>
      </c>
      <c r="D470" s="113" t="s">
        <v>44</v>
      </c>
      <c r="F470" s="103" t="s">
        <v>26</v>
      </c>
    </row>
    <row r="471" spans="1:6" x14ac:dyDescent="0.35">
      <c r="A471" s="55" t="s">
        <v>831</v>
      </c>
      <c r="B471" s="113" t="s">
        <v>449</v>
      </c>
      <c r="C471" t="s">
        <v>830</v>
      </c>
      <c r="D471" s="113" t="s">
        <v>449</v>
      </c>
      <c r="F471" s="103" t="s">
        <v>26</v>
      </c>
    </row>
    <row r="472" spans="1:6" x14ac:dyDescent="0.35">
      <c r="A472" s="55" t="s">
        <v>831</v>
      </c>
      <c r="B472" s="113"/>
      <c r="D472" s="113"/>
      <c r="F472" s="103" t="s">
        <v>26</v>
      </c>
    </row>
    <row r="473" spans="1:6" x14ac:dyDescent="0.35">
      <c r="A473" s="55" t="s">
        <v>831</v>
      </c>
      <c r="B473" s="113"/>
      <c r="D473" s="113"/>
      <c r="F473" s="103" t="s">
        <v>26</v>
      </c>
    </row>
    <row r="474" spans="1:6" x14ac:dyDescent="0.35">
      <c r="A474" s="55" t="s">
        <v>831</v>
      </c>
      <c r="B474" s="113"/>
      <c r="D474" s="113"/>
      <c r="F474" s="103" t="s">
        <v>26</v>
      </c>
    </row>
    <row r="475" spans="1:6" x14ac:dyDescent="0.35">
      <c r="A475" s="55" t="s">
        <v>831</v>
      </c>
      <c r="B475" s="113" t="s">
        <v>34</v>
      </c>
      <c r="C475" t="s">
        <v>224</v>
      </c>
      <c r="D475" s="113" t="s">
        <v>34</v>
      </c>
      <c r="E475" t="s">
        <v>26</v>
      </c>
      <c r="F475" s="103"/>
    </row>
    <row r="476" spans="1:6" x14ac:dyDescent="0.35">
      <c r="A476" s="55" t="s">
        <v>831</v>
      </c>
      <c r="B476" s="113" t="s">
        <v>171</v>
      </c>
      <c r="C476" t="s">
        <v>220</v>
      </c>
      <c r="D476" s="113" t="s">
        <v>171</v>
      </c>
      <c r="E476" t="s">
        <v>26</v>
      </c>
      <c r="F476" s="103"/>
    </row>
    <row r="477" spans="1:6" x14ac:dyDescent="0.35">
      <c r="A477" s="55" t="s">
        <v>831</v>
      </c>
      <c r="B477" s="113"/>
      <c r="D477" s="113"/>
      <c r="E477" t="s">
        <v>26</v>
      </c>
      <c r="F477" s="103"/>
    </row>
    <row r="478" spans="1:6" x14ac:dyDescent="0.35">
      <c r="A478" s="55" t="s">
        <v>831</v>
      </c>
      <c r="B478" s="113"/>
      <c r="D478" s="113"/>
      <c r="E478" t="s">
        <v>26</v>
      </c>
      <c r="F478" s="103"/>
    </row>
    <row r="479" spans="1:6" ht="15" thickBot="1" x14ac:dyDescent="0.4">
      <c r="A479" s="56" t="s">
        <v>831</v>
      </c>
      <c r="B479" s="104"/>
      <c r="C479" s="101"/>
      <c r="D479" s="104"/>
      <c r="E479" s="101" t="s">
        <v>26</v>
      </c>
      <c r="F479" s="105"/>
    </row>
    <row r="480" spans="1:6" x14ac:dyDescent="0.35">
      <c r="A480" s="53" t="s">
        <v>832</v>
      </c>
      <c r="B480" s="120">
        <v>1997</v>
      </c>
      <c r="C480" s="107">
        <v>1997</v>
      </c>
      <c r="D480" s="120">
        <v>1997</v>
      </c>
      <c r="E480" s="100"/>
      <c r="F480" s="106"/>
    </row>
    <row r="481" spans="1:6" x14ac:dyDescent="0.35">
      <c r="A481" s="55" t="s">
        <v>832</v>
      </c>
      <c r="B481" s="121">
        <v>2002</v>
      </c>
      <c r="C481" s="115">
        <v>2002</v>
      </c>
      <c r="D481" s="121">
        <v>2002</v>
      </c>
      <c r="F481" s="103"/>
    </row>
    <row r="482" spans="1:6" x14ac:dyDescent="0.35">
      <c r="A482" s="55" t="s">
        <v>832</v>
      </c>
      <c r="B482" s="121">
        <v>2010</v>
      </c>
      <c r="C482" s="115">
        <v>2010</v>
      </c>
      <c r="D482" s="121">
        <v>2010</v>
      </c>
      <c r="F482" s="103"/>
    </row>
    <row r="483" spans="1:6" x14ac:dyDescent="0.35">
      <c r="A483" s="55" t="s">
        <v>832</v>
      </c>
      <c r="B483" s="121">
        <v>2020</v>
      </c>
      <c r="C483" s="115">
        <v>2020</v>
      </c>
      <c r="D483" s="121">
        <v>2020</v>
      </c>
      <c r="F483" s="103"/>
    </row>
    <row r="484" spans="1:6" x14ac:dyDescent="0.35">
      <c r="A484" s="55" t="s">
        <v>832</v>
      </c>
      <c r="B484" s="121">
        <v>2030</v>
      </c>
      <c r="C484" s="115">
        <v>2030</v>
      </c>
      <c r="D484" s="121">
        <v>2030</v>
      </c>
      <c r="F484" s="103"/>
    </row>
    <row r="485" spans="1:6" x14ac:dyDescent="0.35">
      <c r="A485" s="55" t="s">
        <v>832</v>
      </c>
      <c r="F485" s="103"/>
    </row>
    <row r="486" spans="1:6" ht="15" thickBot="1" x14ac:dyDescent="0.4">
      <c r="A486" s="56" t="s">
        <v>832</v>
      </c>
      <c r="B486" s="101"/>
      <c r="C486" s="101"/>
      <c r="D486" s="101"/>
      <c r="E486" s="101"/>
      <c r="F486" s="105"/>
    </row>
    <row r="487" spans="1:6" x14ac:dyDescent="0.35">
      <c r="A487" s="53" t="s">
        <v>834</v>
      </c>
      <c r="B487" s="113" t="s">
        <v>43</v>
      </c>
      <c r="C487" t="s">
        <v>833</v>
      </c>
      <c r="D487" s="102" t="s">
        <v>176</v>
      </c>
      <c r="E487" s="100"/>
      <c r="F487" s="106"/>
    </row>
    <row r="488" spans="1:6" x14ac:dyDescent="0.35">
      <c r="A488" s="55" t="s">
        <v>834</v>
      </c>
      <c r="B488" s="113" t="s">
        <v>23</v>
      </c>
      <c r="C488" t="s">
        <v>216</v>
      </c>
      <c r="D488" s="113" t="s">
        <v>43</v>
      </c>
      <c r="F488" s="103"/>
    </row>
    <row r="489" spans="1:6" x14ac:dyDescent="0.35">
      <c r="A489" s="55" t="s">
        <v>834</v>
      </c>
      <c r="B489" s="113" t="s">
        <v>68</v>
      </c>
      <c r="C489" t="s">
        <v>217</v>
      </c>
      <c r="D489" s="113" t="s">
        <v>23</v>
      </c>
      <c r="F489" s="103"/>
    </row>
    <row r="490" spans="1:6" x14ac:dyDescent="0.35">
      <c r="A490" s="55" t="s">
        <v>834</v>
      </c>
      <c r="B490" s="113" t="s">
        <v>169</v>
      </c>
      <c r="C490" t="s">
        <v>218</v>
      </c>
      <c r="D490" s="113" t="s">
        <v>36</v>
      </c>
      <c r="F490" s="103"/>
    </row>
    <row r="491" spans="1:6" x14ac:dyDescent="0.35">
      <c r="A491" s="55" t="s">
        <v>834</v>
      </c>
      <c r="B491" s="113" t="s">
        <v>37</v>
      </c>
      <c r="C491" t="s">
        <v>166</v>
      </c>
      <c r="D491" s="113" t="s">
        <v>68</v>
      </c>
      <c r="F491" s="103"/>
    </row>
    <row r="492" spans="1:6" x14ac:dyDescent="0.35">
      <c r="A492" s="55" t="s">
        <v>834</v>
      </c>
      <c r="D492" s="113" t="s">
        <v>120</v>
      </c>
      <c r="F492" s="103"/>
    </row>
    <row r="493" spans="1:6" x14ac:dyDescent="0.35">
      <c r="A493" s="55" t="s">
        <v>834</v>
      </c>
      <c r="D493" s="113" t="s">
        <v>169</v>
      </c>
      <c r="F493" s="103"/>
    </row>
    <row r="494" spans="1:6" x14ac:dyDescent="0.35">
      <c r="A494" s="55" t="s">
        <v>834</v>
      </c>
      <c r="D494" s="113" t="s">
        <v>37</v>
      </c>
      <c r="F494" s="103"/>
    </row>
    <row r="495" spans="1:6" x14ac:dyDescent="0.35">
      <c r="A495" s="55" t="s">
        <v>834</v>
      </c>
      <c r="B495" s="113"/>
      <c r="D495" s="113"/>
      <c r="F495" s="103"/>
    </row>
    <row r="496" spans="1:6" ht="15" thickBot="1" x14ac:dyDescent="0.4">
      <c r="A496" s="56" t="s">
        <v>834</v>
      </c>
      <c r="B496" s="104"/>
      <c r="C496" s="101"/>
      <c r="D496" s="104"/>
      <c r="E496" s="101"/>
      <c r="F496" s="105"/>
    </row>
    <row r="497" spans="1:6" x14ac:dyDescent="0.35">
      <c r="A497" s="53" t="s">
        <v>835</v>
      </c>
      <c r="B497" s="102" t="s">
        <v>173</v>
      </c>
      <c r="C497" s="100" t="s">
        <v>173</v>
      </c>
      <c r="D497" s="102" t="s">
        <v>173</v>
      </c>
      <c r="E497" s="100"/>
      <c r="F497" s="106"/>
    </row>
    <row r="498" spans="1:6" x14ac:dyDescent="0.35">
      <c r="A498" s="55" t="s">
        <v>835</v>
      </c>
      <c r="B498" s="113" t="s">
        <v>174</v>
      </c>
      <c r="C498" t="s">
        <v>174</v>
      </c>
      <c r="D498" s="113" t="s">
        <v>174</v>
      </c>
      <c r="F498" s="103"/>
    </row>
    <row r="499" spans="1:6" x14ac:dyDescent="0.35">
      <c r="A499" s="55" t="s">
        <v>835</v>
      </c>
      <c r="B499" s="113" t="s">
        <v>175</v>
      </c>
      <c r="C499" t="s">
        <v>175</v>
      </c>
      <c r="D499" s="113" t="s">
        <v>175</v>
      </c>
      <c r="F499" s="103"/>
    </row>
    <row r="500" spans="1:6" x14ac:dyDescent="0.35">
      <c r="A500" s="55" t="s">
        <v>835</v>
      </c>
      <c r="B500" s="113" t="s">
        <v>172</v>
      </c>
      <c r="C500" t="s">
        <v>172</v>
      </c>
      <c r="D500" s="113" t="s">
        <v>172</v>
      </c>
      <c r="F500" s="103"/>
    </row>
    <row r="501" spans="1:6" x14ac:dyDescent="0.35">
      <c r="A501" s="55" t="s">
        <v>835</v>
      </c>
      <c r="B501" s="113"/>
      <c r="D501" s="113"/>
      <c r="F501" s="103"/>
    </row>
    <row r="502" spans="1:6" x14ac:dyDescent="0.35">
      <c r="A502" s="55" t="s">
        <v>835</v>
      </c>
      <c r="B502" s="113"/>
      <c r="D502" s="113"/>
      <c r="F502" s="103"/>
    </row>
    <row r="503" spans="1:6" ht="15" thickBot="1" x14ac:dyDescent="0.4">
      <c r="A503" s="56" t="s">
        <v>835</v>
      </c>
      <c r="B503" s="104"/>
      <c r="C503" s="101"/>
      <c r="D503" s="104"/>
      <c r="E503" s="101"/>
      <c r="F503" s="105"/>
    </row>
    <row r="504" spans="1:6" x14ac:dyDescent="0.35">
      <c r="A504" s="53" t="s">
        <v>842</v>
      </c>
      <c r="B504" s="102" t="s">
        <v>25</v>
      </c>
      <c r="C504" s="100" t="s">
        <v>836</v>
      </c>
      <c r="D504" s="102" t="s">
        <v>25</v>
      </c>
      <c r="E504" s="100"/>
      <c r="F504" s="106"/>
    </row>
    <row r="505" spans="1:6" x14ac:dyDescent="0.35">
      <c r="A505" s="55" t="s">
        <v>842</v>
      </c>
      <c r="B505" s="113" t="s">
        <v>28</v>
      </c>
      <c r="C505" t="s">
        <v>837</v>
      </c>
      <c r="D505" s="113" t="s">
        <v>28</v>
      </c>
      <c r="F505" s="103"/>
    </row>
    <row r="506" spans="1:6" x14ac:dyDescent="0.35">
      <c r="A506" s="55" t="s">
        <v>842</v>
      </c>
      <c r="B506" s="113" t="s">
        <v>36</v>
      </c>
      <c r="C506" t="s">
        <v>47</v>
      </c>
      <c r="D506" s="113" t="s">
        <v>36</v>
      </c>
      <c r="F506" s="103"/>
    </row>
    <row r="507" spans="1:6" x14ac:dyDescent="0.35">
      <c r="A507" s="55" t="s">
        <v>842</v>
      </c>
      <c r="B507" s="113" t="s">
        <v>838</v>
      </c>
      <c r="C507" t="s">
        <v>839</v>
      </c>
      <c r="D507" s="113" t="s">
        <v>838</v>
      </c>
      <c r="F507" s="103"/>
    </row>
    <row r="508" spans="1:6" x14ac:dyDescent="0.35">
      <c r="A508" s="55" t="s">
        <v>842</v>
      </c>
      <c r="B508" s="113" t="s">
        <v>68</v>
      </c>
      <c r="C508" t="s">
        <v>840</v>
      </c>
      <c r="D508" s="113" t="s">
        <v>68</v>
      </c>
      <c r="F508" s="103"/>
    </row>
    <row r="509" spans="1:6" x14ac:dyDescent="0.35">
      <c r="A509" s="55" t="s">
        <v>842</v>
      </c>
      <c r="B509" s="113" t="s">
        <v>37</v>
      </c>
      <c r="C509" t="s">
        <v>841</v>
      </c>
      <c r="D509" s="113" t="s">
        <v>37</v>
      </c>
      <c r="F509" s="103"/>
    </row>
    <row r="510" spans="1:6" x14ac:dyDescent="0.35">
      <c r="A510" s="55" t="s">
        <v>842</v>
      </c>
      <c r="B510" s="113" t="s">
        <v>26</v>
      </c>
      <c r="C510" t="s">
        <v>85</v>
      </c>
      <c r="D510" s="113" t="s">
        <v>26</v>
      </c>
      <c r="F510" s="103"/>
    </row>
    <row r="511" spans="1:6" x14ac:dyDescent="0.35">
      <c r="A511" s="55" t="s">
        <v>842</v>
      </c>
      <c r="B511" s="113"/>
      <c r="D511" s="113"/>
      <c r="F511" s="103"/>
    </row>
    <row r="512" spans="1:6" x14ac:dyDescent="0.35">
      <c r="A512" s="55" t="s">
        <v>842</v>
      </c>
      <c r="B512" s="113"/>
      <c r="D512" s="113"/>
      <c r="F512" s="103"/>
    </row>
    <row r="513" spans="1:6" x14ac:dyDescent="0.35">
      <c r="A513" s="55" t="s">
        <v>842</v>
      </c>
      <c r="B513" s="113"/>
      <c r="D513" s="113"/>
      <c r="F513" s="103"/>
    </row>
    <row r="514" spans="1:6" ht="15" thickBot="1" x14ac:dyDescent="0.4">
      <c r="A514" s="56" t="s">
        <v>842</v>
      </c>
      <c r="B514" s="104"/>
      <c r="C514" s="101"/>
      <c r="D514" s="104"/>
      <c r="E514" s="101"/>
      <c r="F514" s="105"/>
    </row>
    <row r="515" spans="1:6" x14ac:dyDescent="0.35">
      <c r="A515" s="53" t="s">
        <v>859</v>
      </c>
      <c r="B515" s="102" t="s">
        <v>844</v>
      </c>
      <c r="C515" s="100" t="s">
        <v>845</v>
      </c>
      <c r="D515" s="102" t="s">
        <v>844</v>
      </c>
      <c r="E515" s="100"/>
      <c r="F515" s="106"/>
    </row>
    <row r="516" spans="1:6" x14ac:dyDescent="0.35">
      <c r="A516" s="55" t="s">
        <v>859</v>
      </c>
      <c r="B516" s="113" t="s">
        <v>846</v>
      </c>
      <c r="C516" t="s">
        <v>847</v>
      </c>
      <c r="D516" s="113" t="s">
        <v>846</v>
      </c>
      <c r="F516" s="103"/>
    </row>
    <row r="517" spans="1:6" x14ac:dyDescent="0.35">
      <c r="A517" s="55" t="s">
        <v>859</v>
      </c>
      <c r="B517" s="113" t="s">
        <v>848</v>
      </c>
      <c r="C517" t="s">
        <v>849</v>
      </c>
      <c r="D517" s="113" t="s">
        <v>848</v>
      </c>
      <c r="F517" s="103"/>
    </row>
    <row r="518" spans="1:6" x14ac:dyDescent="0.35">
      <c r="A518" s="55" t="s">
        <v>859</v>
      </c>
      <c r="B518" s="113" t="s">
        <v>850</v>
      </c>
      <c r="C518" t="s">
        <v>851</v>
      </c>
      <c r="D518" s="113" t="s">
        <v>850</v>
      </c>
      <c r="F518" s="103"/>
    </row>
    <row r="519" spans="1:6" x14ac:dyDescent="0.35">
      <c r="A519" s="55" t="s">
        <v>859</v>
      </c>
      <c r="B519" s="113" t="s">
        <v>852</v>
      </c>
      <c r="C519" t="s">
        <v>853</v>
      </c>
      <c r="D519" s="113" t="s">
        <v>852</v>
      </c>
      <c r="F519" s="103"/>
    </row>
    <row r="520" spans="1:6" x14ac:dyDescent="0.35">
      <c r="A520" s="55" t="s">
        <v>859</v>
      </c>
      <c r="B520" s="113" t="s">
        <v>854</v>
      </c>
      <c r="C520" t="s">
        <v>854</v>
      </c>
      <c r="D520" s="113" t="s">
        <v>854</v>
      </c>
      <c r="F520" s="103"/>
    </row>
    <row r="521" spans="1:6" x14ac:dyDescent="0.35">
      <c r="A521" s="55" t="s">
        <v>859</v>
      </c>
      <c r="B521" s="113" t="s">
        <v>855</v>
      </c>
      <c r="C521" t="s">
        <v>855</v>
      </c>
      <c r="D521" s="113" t="s">
        <v>855</v>
      </c>
      <c r="F521" s="103"/>
    </row>
    <row r="522" spans="1:6" x14ac:dyDescent="0.35">
      <c r="A522" s="55" t="s">
        <v>859</v>
      </c>
      <c r="B522" s="113" t="s">
        <v>856</v>
      </c>
      <c r="C522" t="s">
        <v>856</v>
      </c>
      <c r="D522" s="113" t="s">
        <v>856</v>
      </c>
      <c r="F522" s="103"/>
    </row>
    <row r="523" spans="1:6" x14ac:dyDescent="0.35">
      <c r="A523" s="55" t="s">
        <v>859</v>
      </c>
      <c r="B523" s="113" t="s">
        <v>857</v>
      </c>
      <c r="C523" t="s">
        <v>858</v>
      </c>
      <c r="D523" s="113" t="s">
        <v>857</v>
      </c>
      <c r="F523" s="103"/>
    </row>
    <row r="524" spans="1:6" x14ac:dyDescent="0.35">
      <c r="A524" s="55" t="s">
        <v>859</v>
      </c>
      <c r="F524" s="103"/>
    </row>
    <row r="525" spans="1:6" x14ac:dyDescent="0.35">
      <c r="A525" s="55" t="s">
        <v>859</v>
      </c>
      <c r="F525" s="103"/>
    </row>
    <row r="526" spans="1:6" x14ac:dyDescent="0.35">
      <c r="A526" s="55" t="s">
        <v>859</v>
      </c>
      <c r="F526" s="103"/>
    </row>
    <row r="527" spans="1:6" x14ac:dyDescent="0.35">
      <c r="A527" s="55" t="s">
        <v>859</v>
      </c>
      <c r="F527" s="103"/>
    </row>
    <row r="528" spans="1:6" ht="15" thickBot="1" x14ac:dyDescent="0.4">
      <c r="A528" s="56" t="s">
        <v>859</v>
      </c>
      <c r="B528" s="101"/>
      <c r="C528" s="101"/>
      <c r="D528" s="101"/>
      <c r="E528" s="101"/>
      <c r="F528" s="105"/>
    </row>
    <row r="529" spans="1:6" x14ac:dyDescent="0.35">
      <c r="A529" s="53" t="s">
        <v>862</v>
      </c>
      <c r="B529" s="102" t="s">
        <v>163</v>
      </c>
      <c r="C529" s="100"/>
      <c r="D529" s="100"/>
      <c r="E529" s="100"/>
      <c r="F529" s="106"/>
    </row>
    <row r="530" spans="1:6" x14ac:dyDescent="0.35">
      <c r="A530" s="55" t="s">
        <v>862</v>
      </c>
      <c r="B530" s="113" t="s">
        <v>35</v>
      </c>
      <c r="F530" s="103"/>
    </row>
    <row r="531" spans="1:6" x14ac:dyDescent="0.35">
      <c r="A531" s="55" t="s">
        <v>862</v>
      </c>
      <c r="B531" s="113" t="s">
        <v>860</v>
      </c>
      <c r="F531" s="103"/>
    </row>
    <row r="532" spans="1:6" x14ac:dyDescent="0.35">
      <c r="A532" s="55" t="s">
        <v>862</v>
      </c>
      <c r="B532" s="113" t="s">
        <v>861</v>
      </c>
      <c r="F532" s="103"/>
    </row>
    <row r="533" spans="1:6" x14ac:dyDescent="0.35">
      <c r="A533" s="55" t="s">
        <v>862</v>
      </c>
      <c r="F533" s="103"/>
    </row>
    <row r="534" spans="1:6" x14ac:dyDescent="0.35">
      <c r="A534" s="55" t="s">
        <v>862</v>
      </c>
      <c r="F534" s="103"/>
    </row>
    <row r="535" spans="1:6" ht="15" thickBot="1" x14ac:dyDescent="0.4">
      <c r="A535" s="56" t="s">
        <v>862</v>
      </c>
      <c r="B535" s="101"/>
      <c r="C535" s="101"/>
      <c r="D535" s="101"/>
      <c r="E535" s="101"/>
      <c r="F535" s="105"/>
    </row>
  </sheetData>
  <sheetProtection autoFilter="0" pivotTables="0"/>
  <autoFilter ref="A1:C535" xr:uid="{DE0E3CA1-8D61-4325-AFB4-C2F3A68E5797}"/>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48226-97BE-43CF-AEFC-67E056B6FE43}">
  <dimension ref="A1:AQ4"/>
  <sheetViews>
    <sheetView workbookViewId="0">
      <selection activeCell="B12" sqref="B12"/>
    </sheetView>
  </sheetViews>
  <sheetFormatPr defaultRowHeight="14.5" x14ac:dyDescent="0.35"/>
  <cols>
    <col min="1" max="2" width="21.81640625" customWidth="1"/>
    <col min="3" max="3" width="11.81640625" customWidth="1"/>
    <col min="4" max="4" width="14.54296875" bestFit="1" customWidth="1"/>
    <col min="5" max="5" width="8.26953125" bestFit="1" customWidth="1"/>
    <col min="6" max="6" width="24.7265625" bestFit="1" customWidth="1"/>
    <col min="7" max="7" width="33.453125" bestFit="1" customWidth="1"/>
    <col min="8" max="8" width="34.1796875" bestFit="1" customWidth="1"/>
    <col min="9" max="9" width="42.453125" bestFit="1" customWidth="1"/>
    <col min="10" max="10" width="59" bestFit="1" customWidth="1"/>
    <col min="11" max="11" width="49.453125" bestFit="1" customWidth="1"/>
    <col min="12" max="12" width="57.7265625" bestFit="1" customWidth="1"/>
    <col min="13" max="13" width="33.453125" bestFit="1" customWidth="1"/>
    <col min="14" max="14" width="29.1796875" bestFit="1" customWidth="1"/>
    <col min="15" max="15" width="42.453125" bestFit="1" customWidth="1"/>
    <col min="16" max="16" width="26.1796875" bestFit="1" customWidth="1"/>
    <col min="17" max="17" width="33.453125" bestFit="1" customWidth="1"/>
    <col min="18" max="18" width="29.81640625" bestFit="1" customWidth="1"/>
    <col min="19" max="19" width="33.26953125" bestFit="1" customWidth="1"/>
    <col min="20" max="20" width="29.1796875" bestFit="1" customWidth="1"/>
    <col min="21" max="21" width="25.54296875" bestFit="1" customWidth="1"/>
    <col min="22" max="22" width="35.54296875" bestFit="1" customWidth="1"/>
    <col min="23" max="23" width="27.7265625" bestFit="1" customWidth="1"/>
    <col min="24" max="24" width="22.26953125" bestFit="1" customWidth="1"/>
    <col min="25" max="25" width="32.54296875" bestFit="1" customWidth="1"/>
    <col min="26" max="26" width="16" bestFit="1" customWidth="1"/>
    <col min="27" max="27" width="25.7265625" bestFit="1" customWidth="1"/>
    <col min="28" max="28" width="35.54296875" bestFit="1" customWidth="1"/>
    <col min="29" max="29" width="24.1796875" bestFit="1" customWidth="1"/>
    <col min="30" max="30" width="14.81640625" bestFit="1" customWidth="1"/>
    <col min="31" max="31" width="24.1796875" bestFit="1" customWidth="1"/>
    <col min="32" max="32" width="23" bestFit="1" customWidth="1"/>
    <col min="33" max="33" width="18.453125" bestFit="1" customWidth="1"/>
    <col min="34" max="34" width="15.54296875" bestFit="1" customWidth="1"/>
    <col min="35" max="35" width="22.81640625" bestFit="1" customWidth="1"/>
    <col min="36" max="36" width="21.1796875" bestFit="1" customWidth="1"/>
    <col min="37" max="37" width="21.54296875" bestFit="1" customWidth="1"/>
    <col min="38" max="38" width="27.453125" bestFit="1" customWidth="1"/>
    <col min="39" max="39" width="25.54296875" bestFit="1" customWidth="1"/>
    <col min="40" max="40" width="25.1796875" bestFit="1" customWidth="1"/>
    <col min="41" max="41" width="25.26953125" bestFit="1" customWidth="1"/>
    <col min="42" max="42" width="16.81640625" bestFit="1" customWidth="1"/>
    <col min="43" max="43" width="22.7265625" bestFit="1" customWidth="1"/>
  </cols>
  <sheetData>
    <row r="1" spans="1:43" ht="16.5" customHeight="1" x14ac:dyDescent="0.35">
      <c r="A1" s="35" t="s">
        <v>157</v>
      </c>
      <c r="B1" s="95" t="s">
        <v>387</v>
      </c>
      <c r="C1" s="89" t="s">
        <v>0</v>
      </c>
      <c r="D1" s="90" t="s">
        <v>1</v>
      </c>
      <c r="E1" s="90" t="s">
        <v>121</v>
      </c>
      <c r="F1" s="90" t="s">
        <v>2</v>
      </c>
      <c r="G1" s="90" t="s">
        <v>3</v>
      </c>
      <c r="H1" s="90" t="s">
        <v>318</v>
      </c>
      <c r="I1" s="90" t="s">
        <v>4</v>
      </c>
      <c r="J1" s="90" t="s">
        <v>5</v>
      </c>
      <c r="K1" s="90" t="s">
        <v>6</v>
      </c>
      <c r="L1" s="90" t="s">
        <v>7</v>
      </c>
      <c r="M1" s="90" t="s">
        <v>8</v>
      </c>
      <c r="N1" s="90" t="s">
        <v>9</v>
      </c>
      <c r="O1" s="91" t="s">
        <v>337</v>
      </c>
      <c r="P1" s="83" t="s">
        <v>10</v>
      </c>
      <c r="Q1" s="84" t="s">
        <v>11</v>
      </c>
      <c r="R1" s="84" t="s">
        <v>12</v>
      </c>
      <c r="S1" s="84" t="s">
        <v>13</v>
      </c>
      <c r="T1" s="84" t="s">
        <v>345</v>
      </c>
      <c r="U1" s="84" t="s">
        <v>344</v>
      </c>
      <c r="V1" s="84" t="s">
        <v>287</v>
      </c>
      <c r="W1" s="84" t="s">
        <v>343</v>
      </c>
      <c r="X1" s="84" t="s">
        <v>341</v>
      </c>
      <c r="Y1" s="84" t="s">
        <v>347</v>
      </c>
      <c r="Z1" s="84" t="s">
        <v>348</v>
      </c>
      <c r="AA1" s="85" t="s">
        <v>342</v>
      </c>
      <c r="AB1" s="84" t="s">
        <v>17</v>
      </c>
      <c r="AC1" s="84" t="s">
        <v>18</v>
      </c>
      <c r="AD1" s="84" t="s">
        <v>158</v>
      </c>
      <c r="AE1" s="84" t="s">
        <v>791</v>
      </c>
      <c r="AF1" s="86" t="s">
        <v>864</v>
      </c>
      <c r="AG1" s="87" t="s">
        <v>14</v>
      </c>
      <c r="AH1" s="88" t="s">
        <v>15</v>
      </c>
      <c r="AI1" s="88" t="s">
        <v>16</v>
      </c>
      <c r="AJ1" s="88" t="s">
        <v>19</v>
      </c>
      <c r="AK1" s="88" t="s">
        <v>20</v>
      </c>
      <c r="AL1" s="88" t="s">
        <v>21</v>
      </c>
      <c r="AM1" s="88" t="s">
        <v>22</v>
      </c>
      <c r="AN1" s="88" t="s">
        <v>388</v>
      </c>
      <c r="AO1" s="117" t="s">
        <v>159</v>
      </c>
      <c r="AP1" s="117" t="s">
        <v>793</v>
      </c>
      <c r="AQ1" s="117" t="s">
        <v>863</v>
      </c>
    </row>
    <row r="2" spans="1:43" ht="44.25" customHeight="1" x14ac:dyDescent="0.35">
      <c r="A2" s="36" t="s">
        <v>122</v>
      </c>
      <c r="B2" s="92" t="s">
        <v>386</v>
      </c>
      <c r="C2" s="66" t="s">
        <v>123</v>
      </c>
      <c r="D2" s="63" t="s">
        <v>124</v>
      </c>
      <c r="E2" s="63" t="s">
        <v>125</v>
      </c>
      <c r="F2" s="63" t="s">
        <v>126</v>
      </c>
      <c r="G2" s="63" t="s">
        <v>127</v>
      </c>
      <c r="H2" s="63" t="s">
        <v>309</v>
      </c>
      <c r="I2" s="63" t="s">
        <v>310</v>
      </c>
      <c r="J2" s="63" t="s">
        <v>311</v>
      </c>
      <c r="K2" s="63" t="s">
        <v>312</v>
      </c>
      <c r="L2" s="63" t="s">
        <v>352</v>
      </c>
      <c r="M2" s="63" t="s">
        <v>313</v>
      </c>
      <c r="N2" s="63" t="s">
        <v>314</v>
      </c>
      <c r="O2" s="67" t="s">
        <v>351</v>
      </c>
      <c r="P2" s="72" t="s">
        <v>373</v>
      </c>
      <c r="Q2" s="64" t="s">
        <v>135</v>
      </c>
      <c r="R2" s="64" t="s">
        <v>372</v>
      </c>
      <c r="S2" s="64" t="s">
        <v>136</v>
      </c>
      <c r="T2" s="64" t="s">
        <v>137</v>
      </c>
      <c r="U2" s="64" t="s">
        <v>138</v>
      </c>
      <c r="V2" s="64" t="s">
        <v>315</v>
      </c>
      <c r="W2" s="64" t="s">
        <v>139</v>
      </c>
      <c r="X2" s="64" t="s">
        <v>350</v>
      </c>
      <c r="Y2" s="64" t="s">
        <v>286</v>
      </c>
      <c r="Z2" s="64" t="s">
        <v>141</v>
      </c>
      <c r="AA2" s="64" t="s">
        <v>152</v>
      </c>
      <c r="AB2" s="64" t="s">
        <v>145</v>
      </c>
      <c r="AC2" s="64" t="s">
        <v>146</v>
      </c>
      <c r="AD2" s="64" t="s">
        <v>147</v>
      </c>
      <c r="AE2" s="64" t="s">
        <v>792</v>
      </c>
      <c r="AF2" s="73" t="s">
        <v>450</v>
      </c>
      <c r="AG2" s="79" t="s">
        <v>142</v>
      </c>
      <c r="AH2" s="65" t="s">
        <v>143</v>
      </c>
      <c r="AI2" s="65" t="s">
        <v>144</v>
      </c>
      <c r="AJ2" s="65" t="s">
        <v>148</v>
      </c>
      <c r="AK2" s="65" t="s">
        <v>149</v>
      </c>
      <c r="AL2" s="65" t="s">
        <v>150</v>
      </c>
      <c r="AM2" s="65" t="s">
        <v>134</v>
      </c>
      <c r="AN2" s="65" t="s">
        <v>151</v>
      </c>
      <c r="AO2" s="65" t="s">
        <v>153</v>
      </c>
      <c r="AP2" s="65" t="s">
        <v>794</v>
      </c>
      <c r="AQ2" s="65" t="s">
        <v>451</v>
      </c>
    </row>
    <row r="3" spans="1:43" ht="17.25" customHeight="1" x14ac:dyDescent="0.35">
      <c r="A3" s="36" t="s">
        <v>154</v>
      </c>
      <c r="B3" s="93" t="s">
        <v>26</v>
      </c>
      <c r="C3" s="27" t="s">
        <v>26</v>
      </c>
      <c r="D3" s="28" t="s">
        <v>26</v>
      </c>
      <c r="E3" s="28" t="s">
        <v>26</v>
      </c>
      <c r="F3" s="28" t="s">
        <v>26</v>
      </c>
      <c r="G3" s="28" t="s">
        <v>26</v>
      </c>
      <c r="H3" s="28" t="s">
        <v>26</v>
      </c>
      <c r="I3" s="28" t="s">
        <v>26</v>
      </c>
      <c r="J3" s="28" t="s">
        <v>26</v>
      </c>
      <c r="K3" s="28" t="s">
        <v>26</v>
      </c>
      <c r="L3" s="28" t="s">
        <v>26</v>
      </c>
      <c r="M3" s="28" t="s">
        <v>26</v>
      </c>
      <c r="N3" s="28" t="s">
        <v>285</v>
      </c>
      <c r="O3" s="68" t="s">
        <v>26</v>
      </c>
      <c r="P3" s="74" t="s">
        <v>156</v>
      </c>
      <c r="Q3" s="25" t="s">
        <v>156</v>
      </c>
      <c r="R3" s="25" t="s">
        <v>156</v>
      </c>
      <c r="S3" s="25" t="s">
        <v>156</v>
      </c>
      <c r="T3" s="25" t="s">
        <v>156</v>
      </c>
      <c r="U3" s="25" t="s">
        <v>156</v>
      </c>
      <c r="V3" s="25" t="s">
        <v>156</v>
      </c>
      <c r="W3" s="25" t="s">
        <v>156</v>
      </c>
      <c r="X3" s="25" t="s">
        <v>156</v>
      </c>
      <c r="Y3" s="25" t="s">
        <v>156</v>
      </c>
      <c r="Z3" s="25" t="s">
        <v>156</v>
      </c>
      <c r="AA3" s="25" t="s">
        <v>156</v>
      </c>
      <c r="AB3" s="25" t="s">
        <v>156</v>
      </c>
      <c r="AC3" s="25" t="s">
        <v>156</v>
      </c>
      <c r="AD3" s="25" t="s">
        <v>156</v>
      </c>
      <c r="AE3" s="25" t="s">
        <v>156</v>
      </c>
      <c r="AF3" s="75" t="s">
        <v>156</v>
      </c>
      <c r="AG3" s="80" t="s">
        <v>155</v>
      </c>
      <c r="AH3" s="24" t="s">
        <v>155</v>
      </c>
      <c r="AI3" s="24" t="s">
        <v>155</v>
      </c>
      <c r="AJ3" s="24" t="s">
        <v>155</v>
      </c>
      <c r="AK3" s="24" t="s">
        <v>155</v>
      </c>
      <c r="AL3" s="24" t="s">
        <v>155</v>
      </c>
      <c r="AM3" s="24" t="s">
        <v>155</v>
      </c>
      <c r="AN3" s="24" t="s">
        <v>155</v>
      </c>
      <c r="AO3" s="118" t="s">
        <v>155</v>
      </c>
      <c r="AP3" s="118" t="s">
        <v>155</v>
      </c>
      <c r="AQ3" s="118" t="s">
        <v>155</v>
      </c>
    </row>
    <row r="4" spans="1:43" ht="15.75" customHeight="1" thickBot="1" x14ac:dyDescent="0.4">
      <c r="A4" s="37" t="s">
        <v>187</v>
      </c>
      <c r="B4" s="94" t="s">
        <v>376</v>
      </c>
      <c r="C4" s="69" t="s">
        <v>188</v>
      </c>
      <c r="D4" s="70" t="s">
        <v>193</v>
      </c>
      <c r="E4" s="70" t="s">
        <v>192</v>
      </c>
      <c r="F4" s="70" t="s">
        <v>193</v>
      </c>
      <c r="G4" s="70" t="s">
        <v>188</v>
      </c>
      <c r="H4" s="70" t="s">
        <v>308</v>
      </c>
      <c r="I4" s="70" t="s">
        <v>194</v>
      </c>
      <c r="J4" s="70" t="s">
        <v>195</v>
      </c>
      <c r="K4" s="70" t="s">
        <v>192</v>
      </c>
      <c r="L4" s="70" t="s">
        <v>192</v>
      </c>
      <c r="M4" s="70" t="s">
        <v>191</v>
      </c>
      <c r="N4" s="70" t="s">
        <v>191</v>
      </c>
      <c r="O4" s="71" t="s">
        <v>191</v>
      </c>
      <c r="P4" s="76" t="s">
        <v>192</v>
      </c>
      <c r="Q4" s="77" t="s">
        <v>188</v>
      </c>
      <c r="R4" s="77" t="s">
        <v>192</v>
      </c>
      <c r="S4" s="77" t="s">
        <v>188</v>
      </c>
      <c r="T4" s="77" t="s">
        <v>197</v>
      </c>
      <c r="U4" s="77" t="s">
        <v>197</v>
      </c>
      <c r="V4" s="77" t="s">
        <v>316</v>
      </c>
      <c r="W4" s="77" t="s">
        <v>198</v>
      </c>
      <c r="X4" s="77" t="s">
        <v>199</v>
      </c>
      <c r="Y4" s="77" t="s">
        <v>192</v>
      </c>
      <c r="Z4" s="77" t="s">
        <v>188</v>
      </c>
      <c r="AA4" s="77" t="s">
        <v>197</v>
      </c>
      <c r="AB4" s="77" t="s">
        <v>188</v>
      </c>
      <c r="AC4" s="77" t="s">
        <v>188</v>
      </c>
      <c r="AD4" s="77" t="s">
        <v>200</v>
      </c>
      <c r="AE4" s="77" t="s">
        <v>324</v>
      </c>
      <c r="AF4" s="78" t="s">
        <v>324</v>
      </c>
      <c r="AG4" s="81" t="s">
        <v>188</v>
      </c>
      <c r="AH4" s="82" t="s">
        <v>188</v>
      </c>
      <c r="AI4" s="82" t="s">
        <v>188</v>
      </c>
      <c r="AJ4" s="82" t="s">
        <v>197</v>
      </c>
      <c r="AK4" s="82" t="s">
        <v>192</v>
      </c>
      <c r="AL4" s="82" t="s">
        <v>198</v>
      </c>
      <c r="AM4" s="82" t="s">
        <v>193</v>
      </c>
      <c r="AN4" s="82" t="s">
        <v>197</v>
      </c>
      <c r="AO4" s="119" t="s">
        <v>197</v>
      </c>
      <c r="AP4" s="119" t="s">
        <v>324</v>
      </c>
      <c r="AQ4" s="119" t="s">
        <v>324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413C6-68E8-4259-9515-08042F67A279}">
  <dimension ref="A1:F43"/>
  <sheetViews>
    <sheetView workbookViewId="0">
      <pane ySplit="1" topLeftCell="A2" activePane="bottomLeft" state="frozen"/>
      <selection pane="bottomLeft" activeCell="F7" sqref="F7"/>
    </sheetView>
  </sheetViews>
  <sheetFormatPr defaultRowHeight="14.5" x14ac:dyDescent="0.35"/>
  <cols>
    <col min="1" max="1" width="31" style="1" customWidth="1"/>
    <col min="2" max="3" width="20.26953125" customWidth="1"/>
    <col min="4" max="4" width="61.1796875" customWidth="1"/>
    <col min="5" max="5" width="97.1796875" customWidth="1"/>
    <col min="6" max="6" width="27.81640625" customWidth="1"/>
  </cols>
  <sheetData>
    <row r="1" spans="1:6" ht="42" customHeight="1" thickBot="1" x14ac:dyDescent="0.4">
      <c r="A1" s="32" t="s">
        <v>179</v>
      </c>
      <c r="B1" s="32" t="s">
        <v>154</v>
      </c>
      <c r="C1" s="33" t="s">
        <v>187</v>
      </c>
      <c r="D1" s="34" t="s">
        <v>180</v>
      </c>
      <c r="E1" s="34" t="s">
        <v>181</v>
      </c>
      <c r="F1" s="34" t="s">
        <v>185</v>
      </c>
    </row>
    <row r="2" spans="1:6" ht="51" customHeight="1" x14ac:dyDescent="0.35">
      <c r="A2" s="128" t="s">
        <v>387</v>
      </c>
      <c r="B2" s="129" t="s">
        <v>26</v>
      </c>
      <c r="C2" s="129" t="s">
        <v>377</v>
      </c>
      <c r="D2" s="130" t="s">
        <v>385</v>
      </c>
      <c r="E2" s="131" t="s">
        <v>384</v>
      </c>
    </row>
    <row r="3" spans="1:6" x14ac:dyDescent="0.35">
      <c r="A3" s="96" t="s">
        <v>0</v>
      </c>
      <c r="B3" s="97" t="s">
        <v>26</v>
      </c>
      <c r="C3" s="97" t="s">
        <v>188</v>
      </c>
      <c r="D3" s="98" t="s">
        <v>123</v>
      </c>
      <c r="E3" s="99" t="s">
        <v>182</v>
      </c>
    </row>
    <row r="4" spans="1:6" x14ac:dyDescent="0.35">
      <c r="A4" s="29" t="s">
        <v>1</v>
      </c>
      <c r="B4" s="26" t="s">
        <v>26</v>
      </c>
      <c r="C4" s="26" t="s">
        <v>193</v>
      </c>
      <c r="D4" s="30" t="s">
        <v>124</v>
      </c>
      <c r="E4" s="31" t="s">
        <v>183</v>
      </c>
    </row>
    <row r="5" spans="1:6" x14ac:dyDescent="0.35">
      <c r="A5" s="29" t="s">
        <v>121</v>
      </c>
      <c r="B5" s="26" t="s">
        <v>26</v>
      </c>
      <c r="C5" s="26" t="s">
        <v>192</v>
      </c>
      <c r="D5" s="30" t="s">
        <v>125</v>
      </c>
      <c r="E5" s="31" t="s">
        <v>184</v>
      </c>
    </row>
    <row r="6" spans="1:6" ht="29" x14ac:dyDescent="0.35">
      <c r="A6" s="29" t="s">
        <v>2</v>
      </c>
      <c r="B6" s="26" t="s">
        <v>26</v>
      </c>
      <c r="C6" s="26" t="s">
        <v>193</v>
      </c>
      <c r="D6" s="30" t="s">
        <v>126</v>
      </c>
      <c r="E6" s="31" t="s">
        <v>361</v>
      </c>
    </row>
    <row r="7" spans="1:6" ht="29" x14ac:dyDescent="0.35">
      <c r="A7" s="29" t="s">
        <v>3</v>
      </c>
      <c r="B7" s="26" t="s">
        <v>26</v>
      </c>
      <c r="C7" s="26" t="s">
        <v>188</v>
      </c>
      <c r="D7" s="30" t="s">
        <v>127</v>
      </c>
      <c r="E7" s="31" t="s">
        <v>362</v>
      </c>
    </row>
    <row r="8" spans="1:6" x14ac:dyDescent="0.35">
      <c r="A8" s="29" t="s">
        <v>318</v>
      </c>
      <c r="B8" s="26" t="s">
        <v>26</v>
      </c>
      <c r="C8" s="26" t="s">
        <v>308</v>
      </c>
      <c r="D8" s="30" t="s">
        <v>319</v>
      </c>
      <c r="E8" s="31" t="s">
        <v>363</v>
      </c>
    </row>
    <row r="9" spans="1:6" ht="29" x14ac:dyDescent="0.35">
      <c r="A9" s="29" t="s">
        <v>4</v>
      </c>
      <c r="B9" s="26" t="s">
        <v>26</v>
      </c>
      <c r="C9" s="26" t="s">
        <v>194</v>
      </c>
      <c r="D9" s="30" t="s">
        <v>128</v>
      </c>
      <c r="E9" s="31" t="s">
        <v>320</v>
      </c>
    </row>
    <row r="10" spans="1:6" ht="29" x14ac:dyDescent="0.35">
      <c r="A10" s="29" t="s">
        <v>5</v>
      </c>
      <c r="B10" s="26" t="s">
        <v>26</v>
      </c>
      <c r="C10" s="26" t="s">
        <v>195</v>
      </c>
      <c r="D10" s="30" t="s">
        <v>129</v>
      </c>
      <c r="E10" s="31" t="s">
        <v>364</v>
      </c>
    </row>
    <row r="11" spans="1:6" x14ac:dyDescent="0.35">
      <c r="A11" s="29" t="s">
        <v>6</v>
      </c>
      <c r="B11" s="26" t="s">
        <v>26</v>
      </c>
      <c r="C11" s="26" t="s">
        <v>196</v>
      </c>
      <c r="D11" s="30" t="s">
        <v>130</v>
      </c>
      <c r="E11" s="31" t="s">
        <v>365</v>
      </c>
    </row>
    <row r="12" spans="1:6" ht="29" x14ac:dyDescent="0.35">
      <c r="A12" s="29" t="s">
        <v>7</v>
      </c>
      <c r="B12" s="26" t="s">
        <v>26</v>
      </c>
      <c r="C12" s="26" t="s">
        <v>192</v>
      </c>
      <c r="D12" s="30" t="s">
        <v>131</v>
      </c>
      <c r="E12" s="31" t="s">
        <v>366</v>
      </c>
    </row>
    <row r="13" spans="1:6" x14ac:dyDescent="0.35">
      <c r="A13" s="29" t="s">
        <v>8</v>
      </c>
      <c r="B13" s="26" t="s">
        <v>26</v>
      </c>
      <c r="C13" s="26" t="s">
        <v>191</v>
      </c>
      <c r="D13" s="30" t="s">
        <v>132</v>
      </c>
      <c r="E13" s="31" t="s">
        <v>321</v>
      </c>
    </row>
    <row r="14" spans="1:6" ht="29" x14ac:dyDescent="0.35">
      <c r="A14" s="29" t="s">
        <v>9</v>
      </c>
      <c r="B14" s="26" t="s">
        <v>186</v>
      </c>
      <c r="C14" s="26" t="s">
        <v>191</v>
      </c>
      <c r="D14" s="30" t="s">
        <v>133</v>
      </c>
      <c r="E14" s="31" t="s">
        <v>322</v>
      </c>
    </row>
    <row r="15" spans="1:6" ht="15" thickBot="1" x14ac:dyDescent="0.4">
      <c r="A15" s="59" t="s">
        <v>337</v>
      </c>
      <c r="B15" s="60" t="s">
        <v>26</v>
      </c>
      <c r="C15" s="60" t="s">
        <v>191</v>
      </c>
      <c r="D15" s="61" t="s">
        <v>338</v>
      </c>
      <c r="E15" s="62" t="s">
        <v>367</v>
      </c>
    </row>
    <row r="16" spans="1:6" ht="33.75" customHeight="1" x14ac:dyDescent="0.35">
      <c r="A16" s="3" t="s">
        <v>10</v>
      </c>
      <c r="B16" s="4" t="s">
        <v>189</v>
      </c>
      <c r="C16" s="4" t="s">
        <v>192</v>
      </c>
      <c r="D16" s="5" t="s">
        <v>373</v>
      </c>
      <c r="E16" s="6" t="s">
        <v>374</v>
      </c>
    </row>
    <row r="17" spans="1:5" x14ac:dyDescent="0.35">
      <c r="A17" s="7" t="s">
        <v>11</v>
      </c>
      <c r="B17" s="8" t="s">
        <v>189</v>
      </c>
      <c r="C17" s="8" t="s">
        <v>188</v>
      </c>
      <c r="D17" s="9" t="s">
        <v>135</v>
      </c>
      <c r="E17" s="10" t="s">
        <v>368</v>
      </c>
    </row>
    <row r="18" spans="1:5" x14ac:dyDescent="0.35">
      <c r="A18" s="7" t="s">
        <v>12</v>
      </c>
      <c r="B18" s="8" t="s">
        <v>189</v>
      </c>
      <c r="C18" s="8" t="s">
        <v>192</v>
      </c>
      <c r="D18" s="9" t="s">
        <v>372</v>
      </c>
      <c r="E18" s="10" t="s">
        <v>375</v>
      </c>
    </row>
    <row r="19" spans="1:5" ht="24" customHeight="1" x14ac:dyDescent="0.35">
      <c r="A19" s="7" t="s">
        <v>13</v>
      </c>
      <c r="B19" s="8" t="s">
        <v>189</v>
      </c>
      <c r="C19" s="8" t="s">
        <v>188</v>
      </c>
      <c r="D19" s="9" t="s">
        <v>136</v>
      </c>
      <c r="E19" s="10" t="s">
        <v>369</v>
      </c>
    </row>
    <row r="20" spans="1:5" ht="29" x14ac:dyDescent="0.35">
      <c r="A20" s="7" t="s">
        <v>345</v>
      </c>
      <c r="B20" s="8" t="s">
        <v>156</v>
      </c>
      <c r="C20" s="8" t="s">
        <v>197</v>
      </c>
      <c r="D20" s="9" t="s">
        <v>137</v>
      </c>
      <c r="E20" s="10" t="s">
        <v>346</v>
      </c>
    </row>
    <row r="21" spans="1:5" ht="33.75" customHeight="1" x14ac:dyDescent="0.35">
      <c r="A21" s="7" t="s">
        <v>344</v>
      </c>
      <c r="B21" s="8" t="s">
        <v>156</v>
      </c>
      <c r="C21" s="8" t="s">
        <v>197</v>
      </c>
      <c r="D21" s="9" t="s">
        <v>138</v>
      </c>
      <c r="E21" s="10" t="s">
        <v>190</v>
      </c>
    </row>
    <row r="22" spans="1:5" ht="46.5" customHeight="1" x14ac:dyDescent="0.35">
      <c r="A22" s="7" t="s">
        <v>287</v>
      </c>
      <c r="B22" s="8" t="s">
        <v>156</v>
      </c>
      <c r="C22" s="8" t="s">
        <v>194</v>
      </c>
      <c r="D22" s="9" t="s">
        <v>323</v>
      </c>
      <c r="E22" s="10" t="s">
        <v>333</v>
      </c>
    </row>
    <row r="23" spans="1:5" ht="54.75" customHeight="1" x14ac:dyDescent="0.35">
      <c r="A23" s="7" t="s">
        <v>343</v>
      </c>
      <c r="B23" s="8" t="s">
        <v>156</v>
      </c>
      <c r="C23" s="8" t="s">
        <v>198</v>
      </c>
      <c r="D23" s="9" t="s">
        <v>139</v>
      </c>
      <c r="E23" s="10" t="s">
        <v>331</v>
      </c>
    </row>
    <row r="24" spans="1:5" x14ac:dyDescent="0.35">
      <c r="A24" s="7" t="s">
        <v>341</v>
      </c>
      <c r="B24" s="8" t="s">
        <v>156</v>
      </c>
      <c r="C24" s="8" t="s">
        <v>199</v>
      </c>
      <c r="D24" s="9" t="s">
        <v>339</v>
      </c>
      <c r="E24" s="10" t="s">
        <v>340</v>
      </c>
    </row>
    <row r="25" spans="1:5" x14ac:dyDescent="0.35">
      <c r="A25" s="7" t="s">
        <v>347</v>
      </c>
      <c r="B25" s="8" t="s">
        <v>156</v>
      </c>
      <c r="C25" s="8" t="s">
        <v>324</v>
      </c>
      <c r="D25" s="9" t="s">
        <v>140</v>
      </c>
      <c r="E25" s="10" t="s">
        <v>325</v>
      </c>
    </row>
    <row r="26" spans="1:5" x14ac:dyDescent="0.35">
      <c r="A26" s="7" t="s">
        <v>348</v>
      </c>
      <c r="B26" s="8" t="s">
        <v>156</v>
      </c>
      <c r="C26" s="8" t="s">
        <v>188</v>
      </c>
      <c r="D26" s="9" t="s">
        <v>141</v>
      </c>
      <c r="E26" s="10" t="s">
        <v>141</v>
      </c>
    </row>
    <row r="27" spans="1:5" x14ac:dyDescent="0.35">
      <c r="A27" s="11" t="s">
        <v>342</v>
      </c>
      <c r="B27" s="8" t="s">
        <v>156</v>
      </c>
      <c r="C27" s="8" t="s">
        <v>197</v>
      </c>
      <c r="D27" s="9" t="s">
        <v>152</v>
      </c>
      <c r="E27" s="10" t="s">
        <v>329</v>
      </c>
    </row>
    <row r="28" spans="1:5" x14ac:dyDescent="0.35">
      <c r="A28" s="7" t="s">
        <v>17</v>
      </c>
      <c r="B28" s="8" t="s">
        <v>156</v>
      </c>
      <c r="C28" s="8" t="s">
        <v>188</v>
      </c>
      <c r="D28" s="9" t="s">
        <v>145</v>
      </c>
      <c r="E28" s="10" t="s">
        <v>145</v>
      </c>
    </row>
    <row r="29" spans="1:5" x14ac:dyDescent="0.35">
      <c r="A29" s="7" t="s">
        <v>18</v>
      </c>
      <c r="B29" s="8" t="s">
        <v>156</v>
      </c>
      <c r="C29" s="8" t="s">
        <v>188</v>
      </c>
      <c r="D29" s="9" t="s">
        <v>146</v>
      </c>
      <c r="E29" s="10" t="s">
        <v>146</v>
      </c>
    </row>
    <row r="30" spans="1:5" x14ac:dyDescent="0.35">
      <c r="A30" s="12" t="s">
        <v>158</v>
      </c>
      <c r="B30" s="13" t="s">
        <v>156</v>
      </c>
      <c r="C30" s="13" t="s">
        <v>200</v>
      </c>
      <c r="D30" s="14" t="s">
        <v>147</v>
      </c>
      <c r="E30" s="15" t="s">
        <v>330</v>
      </c>
    </row>
    <row r="31" spans="1:5" x14ac:dyDescent="0.35">
      <c r="A31" s="7" t="s">
        <v>791</v>
      </c>
      <c r="B31" s="8" t="s">
        <v>156</v>
      </c>
      <c r="C31" s="13" t="s">
        <v>324</v>
      </c>
      <c r="D31" s="14" t="s">
        <v>865</v>
      </c>
      <c r="E31" s="15" t="s">
        <v>867</v>
      </c>
    </row>
    <row r="32" spans="1:5" x14ac:dyDescent="0.35">
      <c r="A32" s="12" t="s">
        <v>864</v>
      </c>
      <c r="B32" s="13" t="s">
        <v>156</v>
      </c>
      <c r="C32" s="13" t="s">
        <v>324</v>
      </c>
      <c r="D32" s="14" t="s">
        <v>866</v>
      </c>
      <c r="E32" s="15" t="s">
        <v>872</v>
      </c>
    </row>
    <row r="33" spans="1:5" x14ac:dyDescent="0.35">
      <c r="A33" s="16" t="s">
        <v>14</v>
      </c>
      <c r="B33" s="17" t="s">
        <v>155</v>
      </c>
      <c r="C33" s="17" t="s">
        <v>188</v>
      </c>
      <c r="D33" s="18" t="s">
        <v>142</v>
      </c>
      <c r="E33" s="19" t="s">
        <v>212</v>
      </c>
    </row>
    <row r="34" spans="1:5" x14ac:dyDescent="0.35">
      <c r="A34" s="16" t="s">
        <v>15</v>
      </c>
      <c r="B34" s="17" t="s">
        <v>155</v>
      </c>
      <c r="C34" s="17" t="s">
        <v>188</v>
      </c>
      <c r="D34" s="18" t="s">
        <v>143</v>
      </c>
      <c r="E34" s="19" t="s">
        <v>143</v>
      </c>
    </row>
    <row r="35" spans="1:5" x14ac:dyDescent="0.35">
      <c r="A35" s="16" t="s">
        <v>16</v>
      </c>
      <c r="B35" s="17" t="s">
        <v>155</v>
      </c>
      <c r="C35" s="17" t="s">
        <v>188</v>
      </c>
      <c r="D35" s="18" t="s">
        <v>144</v>
      </c>
      <c r="E35" s="19" t="s">
        <v>144</v>
      </c>
    </row>
    <row r="36" spans="1:5" ht="29" x14ac:dyDescent="0.35">
      <c r="A36" s="16" t="s">
        <v>19</v>
      </c>
      <c r="B36" s="17" t="s">
        <v>155</v>
      </c>
      <c r="C36" s="17" t="s">
        <v>197</v>
      </c>
      <c r="D36" s="18" t="s">
        <v>148</v>
      </c>
      <c r="E36" s="19" t="s">
        <v>326</v>
      </c>
    </row>
    <row r="37" spans="1:5" ht="29" x14ac:dyDescent="0.35">
      <c r="A37" s="16" t="s">
        <v>20</v>
      </c>
      <c r="B37" s="17" t="s">
        <v>155</v>
      </c>
      <c r="C37" s="17" t="s">
        <v>192</v>
      </c>
      <c r="D37" s="18" t="s">
        <v>149</v>
      </c>
      <c r="E37" s="19" t="s">
        <v>332</v>
      </c>
    </row>
    <row r="38" spans="1:5" ht="29" x14ac:dyDescent="0.35">
      <c r="A38" s="16" t="s">
        <v>21</v>
      </c>
      <c r="B38" s="17" t="s">
        <v>155</v>
      </c>
      <c r="C38" s="17" t="s">
        <v>198</v>
      </c>
      <c r="D38" s="18" t="s">
        <v>150</v>
      </c>
      <c r="E38" s="19" t="s">
        <v>327</v>
      </c>
    </row>
    <row r="39" spans="1:5" x14ac:dyDescent="0.35">
      <c r="A39" s="16" t="s">
        <v>22</v>
      </c>
      <c r="B39" s="17" t="s">
        <v>155</v>
      </c>
      <c r="C39" s="17" t="s">
        <v>193</v>
      </c>
      <c r="D39" s="18" t="s">
        <v>134</v>
      </c>
      <c r="E39" s="19" t="s">
        <v>328</v>
      </c>
    </row>
    <row r="40" spans="1:5" ht="29" x14ac:dyDescent="0.35">
      <c r="A40" s="16" t="s">
        <v>388</v>
      </c>
      <c r="B40" s="17" t="s">
        <v>155</v>
      </c>
      <c r="C40" s="17" t="s">
        <v>197</v>
      </c>
      <c r="D40" s="18" t="s">
        <v>151</v>
      </c>
      <c r="E40" s="19" t="s">
        <v>214</v>
      </c>
    </row>
    <row r="41" spans="1:5" ht="29" x14ac:dyDescent="0.35">
      <c r="A41" s="20" t="s">
        <v>159</v>
      </c>
      <c r="B41" s="21" t="s">
        <v>155</v>
      </c>
      <c r="C41" s="21" t="s">
        <v>197</v>
      </c>
      <c r="D41" s="22" t="s">
        <v>153</v>
      </c>
      <c r="E41" s="23" t="s">
        <v>213</v>
      </c>
    </row>
    <row r="42" spans="1:5" x14ac:dyDescent="0.35">
      <c r="A42" s="132" t="s">
        <v>793</v>
      </c>
      <c r="B42" s="118" t="s">
        <v>155</v>
      </c>
      <c r="C42" s="118" t="s">
        <v>324</v>
      </c>
      <c r="D42" s="127" t="s">
        <v>868</v>
      </c>
      <c r="E42" s="133" t="s">
        <v>870</v>
      </c>
    </row>
    <row r="43" spans="1:5" ht="15" thickBot="1" x14ac:dyDescent="0.4">
      <c r="A43" s="134" t="s">
        <v>863</v>
      </c>
      <c r="B43" s="119" t="s">
        <v>155</v>
      </c>
      <c r="C43" s="119" t="s">
        <v>324</v>
      </c>
      <c r="D43" s="135" t="s">
        <v>869</v>
      </c>
      <c r="E43" s="136" t="s">
        <v>871</v>
      </c>
    </row>
  </sheetData>
  <sheetProtection formatCells="0" formatColumns="0" autoFilter="0"/>
  <autoFilter ref="A1:E1" xr:uid="{341413C6-68E8-4259-9515-08042F67A27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Data</vt:lpstr>
      <vt:lpstr>Data LUT Values</vt:lpstr>
      <vt:lpstr>Sample Data</vt:lpstr>
      <vt:lpstr>Data Dictionary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dc:creator>
  <cp:keywords/>
  <dc:description/>
  <cp:lastModifiedBy>Lisa Zetterberg</cp:lastModifiedBy>
  <cp:revision/>
  <dcterms:created xsi:type="dcterms:W3CDTF">2023-04-03T23:20:14Z</dcterms:created>
  <dcterms:modified xsi:type="dcterms:W3CDTF">2024-08-07T17:22:46Z</dcterms:modified>
  <cp:category/>
  <cp:contentStatus/>
</cp:coreProperties>
</file>